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105" windowWidth="15120" windowHeight="7725" tabRatio="594"/>
  </bookViews>
  <sheets>
    <sheet name="жұмысқа орналасу" sheetId="1" r:id="rId1"/>
    <sheet name="өз мамандығы" sheetId="2" r:id="rId2"/>
    <sheet name="үздік бітірген" sheetId="3" r:id="rId3"/>
    <sheet name="кәсіпорын " sheetId="4" r:id="rId4"/>
    <sheet name="сала бойынша" sheetId="5" r:id="rId5"/>
  </sheets>
  <calcPr calcId="162913"/>
</workbook>
</file>

<file path=xl/calcChain.xml><?xml version="1.0" encoding="utf-8"?>
<calcChain xmlns="http://schemas.openxmlformats.org/spreadsheetml/2006/main">
  <c r="G19" i="4" l="1"/>
  <c r="H19" i="4"/>
  <c r="I19" i="4"/>
  <c r="J19" i="4"/>
  <c r="O19" i="4"/>
  <c r="P19" i="4"/>
  <c r="H18" i="2"/>
  <c r="G18" i="2"/>
</calcChain>
</file>

<file path=xl/sharedStrings.xml><?xml version="1.0" encoding="utf-8"?>
<sst xmlns="http://schemas.openxmlformats.org/spreadsheetml/2006/main" count="520" uniqueCount="150">
  <si>
    <t>№</t>
  </si>
  <si>
    <t xml:space="preserve">Колледж атауы                   </t>
  </si>
  <si>
    <t>Мамандық коды</t>
  </si>
  <si>
    <t>Мамандық атауы</t>
  </si>
  <si>
    <t>бітіруші түлектердің саны/ количество выпускников</t>
  </si>
  <si>
    <t>жұмысқа орналасқандар және қамтылғаны(ЖОО+колледж, әскер, ҚР тыс кеткен, бала күтімі)</t>
  </si>
  <si>
    <t>жұмысқа орналасқандар/ трудоустроены</t>
  </si>
  <si>
    <t>оның ішінде в том числе:</t>
  </si>
  <si>
    <t>жұмыспен қамтылмағандар/ Не трудоустроены</t>
  </si>
  <si>
    <t>барлығы всего</t>
  </si>
  <si>
    <t>оның ішінде мемлекеттік тапсырыспен из них по госзаказу</t>
  </si>
  <si>
    <t>жоғары оқу орнында оқитындар/ поступили в высшие учебные заведения</t>
  </si>
  <si>
    <t>техникалық және кәсіптік білім ұйымдарында оқитындар/ поступили в организации технического и профессионального образования</t>
  </si>
  <si>
    <t>әскери қызмет ету қатарына шақырылғандар/ призваны на воинскую службу</t>
  </si>
  <si>
    <t>бала күтімі бойынша демалыс/ находятся в декретном отпуске</t>
  </si>
  <si>
    <t>оның іш інде мемлекеттік тапсырыспен из них по госзаказу</t>
  </si>
  <si>
    <t>.0709000</t>
  </si>
  <si>
    <t>Жаңатас көпсалалы колледжі</t>
  </si>
  <si>
    <t>орын:Ибраймова К  : 87758474737</t>
  </si>
  <si>
    <t>дуальдық оқыту  жүйесі  бойынша  бітірушілер</t>
  </si>
  <si>
    <t>Колледж директоры                                           Н.Е. Туйтебаева</t>
  </si>
  <si>
    <t>0707000</t>
  </si>
  <si>
    <t>Тау кен электромеханикалық жабдықтарына техникалық қызмет көрсету және жөндеу  04-20 т</t>
  </si>
  <si>
    <t>Пайдалы қазбаларды байыту (кен байыту)  01-19 т</t>
  </si>
  <si>
    <t>Тау кен электромеханикалық жабдықтарына техникалық қызмет көрсету және жөндеу  02-19  т</t>
  </si>
  <si>
    <t>Тау кен электромеханикалық жабдықтарына техникалық қызмет көрсету және жөндеу  03-19 т</t>
  </si>
  <si>
    <t>Тау кен электромеханикалық жабдықтарына техникалық қызмет көрсету және жөндеу  04-19 т</t>
  </si>
  <si>
    <t xml:space="preserve">«Автоматтандыру және басқару»  02-18 т
</t>
  </si>
  <si>
    <t>Маркшейдерлік ісі   01-18 т</t>
  </si>
  <si>
    <t>Пайдалы қазбаларды байыту (кен байыту)  05-19 т</t>
  </si>
  <si>
    <t xml:space="preserve">
Ақпараттық жүйелер (қолдану саласы бойынша) 03-18 т
</t>
  </si>
  <si>
    <t>«Автокөліктерге техника-лық қызмет көрсету, жөндеу және пайдалану № 31 т</t>
  </si>
  <si>
    <t xml:space="preserve">«Пайдалы қазбаларды кен орындарын  ашық қазу» № 32 </t>
  </si>
  <si>
    <t>" Дәнекерлеу ісі "  № 33</t>
  </si>
  <si>
    <t>«Тамақтандыруды ұйымдастыру  »  № 34</t>
  </si>
  <si>
    <t>24</t>
  </si>
  <si>
    <t>25</t>
  </si>
  <si>
    <t>19</t>
  </si>
  <si>
    <t>20</t>
  </si>
  <si>
    <t>17</t>
  </si>
  <si>
    <t>0711000</t>
  </si>
  <si>
    <t>0.0706000</t>
  </si>
  <si>
    <t>0.0508000</t>
  </si>
  <si>
    <t>9</t>
  </si>
  <si>
    <t>2</t>
  </si>
  <si>
    <t>11</t>
  </si>
  <si>
    <t>1</t>
  </si>
  <si>
    <t>4</t>
  </si>
  <si>
    <t>7</t>
  </si>
  <si>
    <t>3</t>
  </si>
  <si>
    <t>6</t>
  </si>
  <si>
    <t>8</t>
  </si>
  <si>
    <t>5</t>
  </si>
  <si>
    <t>10</t>
  </si>
  <si>
    <t>Өз мамандығымен жұмысқа орналасуы</t>
  </si>
  <si>
    <t>Колледж атауы</t>
  </si>
  <si>
    <t>Жұмысқа орналасқан бітіруші түлектердің саны</t>
  </si>
  <si>
    <t>өз мамандығымен жұмысқа орналасқандар</t>
  </si>
  <si>
    <t>жеке кәсібін ашқандар</t>
  </si>
  <si>
    <t xml:space="preserve">барлығы </t>
  </si>
  <si>
    <t xml:space="preserve">оның ішінде мемлекеттік тапсырыспен </t>
  </si>
  <si>
    <t>барлығы</t>
  </si>
  <si>
    <t>Үздік бітірген бітірушілердің жұмысқа орналасуы</t>
  </si>
  <si>
    <t xml:space="preserve">Колледж атауы           </t>
  </si>
  <si>
    <t>Үздік бітірген бітірушілердің саны</t>
  </si>
  <si>
    <t>Үздік бітірген бітірушінің жұмысқа орналасуы (қандай мекемеге)</t>
  </si>
  <si>
    <t>Жеке кәсібін ашқандар</t>
  </si>
  <si>
    <t>Жұмыспен қамтылмағандар/ Не трудоустроены</t>
  </si>
  <si>
    <t>Жаңатас  көпсалалы колледжі</t>
  </si>
  <si>
    <t>ЖҰМЫСҚА ОРНАЛАСҚАН ТҮЛЕКТЕР ТУРАЛЫ МӘЛІМЕТ</t>
  </si>
  <si>
    <t>Мамандық коды, атауы</t>
  </si>
  <si>
    <t>Кәсіпорын атауы</t>
  </si>
  <si>
    <t>Жауапкершілігі шектеулі серіктестік (ЖШС)</t>
  </si>
  <si>
    <t>Жеке кәсіпкер (ЖК)</t>
  </si>
  <si>
    <t>Акционерлік қоғам (АҚ)</t>
  </si>
  <si>
    <t>Шаруа қожалығы (ШҚ)</t>
  </si>
  <si>
    <t>Коммуналдық Мемлекеттік мекеме (КММ)</t>
  </si>
  <si>
    <t>Өндірістік кооператив ӨП</t>
  </si>
  <si>
    <t xml:space="preserve">  Халықаралық қоғамдық қор ХҚҚ</t>
  </si>
  <si>
    <t>Жеке кәсіпорын ЖК</t>
  </si>
  <si>
    <t>Жауапкершілігі шектеулі қоғам ЖШҚ</t>
  </si>
  <si>
    <t>ҚР Ұлттық Қауіпсіздік Комитеті (ҚР ҰҚК)</t>
  </si>
  <si>
    <t>Ішкі Істер Органдары (ІІО)</t>
  </si>
  <si>
    <t>0707000 "Тау кен электромеханикалық жабдықтарына техникалық қызмет көрсету және жөндеу"   04-20 т</t>
  </si>
  <si>
    <t>0707000 "Тау кен электромеханикалық жабдықтарына техникалық қызмет көрсету және жөндеу" у  02-19  т</t>
  </si>
  <si>
    <t>0707000 "Тау кен электромеханикалық жабдықтарына техникалық қызмет көрсету және жөндеу"   03-19 т</t>
  </si>
  <si>
    <t>0707000 "Тау кен электромеханикалық жабдықтарына техникалық қызмет көрсету және жөндеу"   04-19 т</t>
  </si>
  <si>
    <t>.0709000 "Пайдалы қазбаларды байыту" (кен байыту)  01-19 т</t>
  </si>
  <si>
    <t>.0709000"Пайдалы қазбаларды байыту" (кен байыту)  05-19 т</t>
  </si>
  <si>
    <t>0711000" Маркшейдерлік ісі "  01-18 т</t>
  </si>
  <si>
    <t xml:space="preserve">1302000 «Автоматтандыру және басқару»  02-18 т
</t>
  </si>
  <si>
    <t>1201000 «Автокөліктерге техника-лық қызмет көрсету, жөндеу және пайдалану № 31 т</t>
  </si>
  <si>
    <t xml:space="preserve">.0706000 «Пайдалы қазбаларды кен орындарын  ашық қазу» № 32 </t>
  </si>
  <si>
    <t>1114000 " Дәнекерлеу ісі "  № 33</t>
  </si>
  <si>
    <t>.0508000</t>
  </si>
  <si>
    <t>.0508000«Тамақтандыруды ұйымдастыру  »  № 34</t>
  </si>
  <si>
    <t>1305000 "Ақпараттық жүйелер" (қолдану саласы бойынша) 03-18 т</t>
  </si>
  <si>
    <t xml:space="preserve">               Техникалық және кәсіптік білім мекемелері түлектерінің жұмысқа орналасуы туралы ақпарат .     </t>
  </si>
  <si>
    <t>Сала</t>
  </si>
  <si>
    <t>Бітірушілердің жалпы саны</t>
  </si>
  <si>
    <t>оның ішінде мемлекеттік тапсырыспен</t>
  </si>
  <si>
    <t>Жұмысқа орналасқандар мен жайғасқандары</t>
  </si>
  <si>
    <t>Оның ішінде мемлекеттік тапсырыспен</t>
  </si>
  <si>
    <t>ІТ ақпараттық технологиялар</t>
  </si>
  <si>
    <t>Технологиялық</t>
  </si>
  <si>
    <t>Техникалық</t>
  </si>
  <si>
    <t xml:space="preserve">Барлығы </t>
  </si>
  <si>
    <t>«Тамақтандыруды ұйымдастыру  »     № 34</t>
  </si>
  <si>
    <t xml:space="preserve">«Автоматтандыру және басқару»           02-18 т
</t>
  </si>
  <si>
    <t xml:space="preserve">Маман дық коды </t>
  </si>
  <si>
    <t xml:space="preserve">Техникалық  және  кәсіптік білім беру ұйымдарын  2022  жылы  бітірген түлектер туралы мәлімет .  </t>
  </si>
  <si>
    <t>Пайдалы қазбаларды байыту               (кен байыту)  01-19 т</t>
  </si>
  <si>
    <t>.0706000</t>
  </si>
  <si>
    <t>Колледж директоры                                                               Н.Е. Туйтебаева</t>
  </si>
  <si>
    <t>«Автокөліктерге техникалық қызмет көрсету, жөндеу және пайдалану № 31 т</t>
  </si>
  <si>
    <t>12</t>
  </si>
  <si>
    <t>15</t>
  </si>
  <si>
    <t>Даниярбеков Н.Ө</t>
  </si>
  <si>
    <t>АТУ</t>
  </si>
  <si>
    <t>Әділ Р.О</t>
  </si>
  <si>
    <t>ТАРГУ</t>
  </si>
  <si>
    <t>Шугаев Д.А</t>
  </si>
  <si>
    <t>Байтбеков Ә.Ш</t>
  </si>
  <si>
    <t xml:space="preserve">"Сарысу аудандық  әкімінің аппараты " КММ   </t>
  </si>
  <si>
    <t>Жайнақбай А.К</t>
  </si>
  <si>
    <t>Болатова Ұ.Ж</t>
  </si>
  <si>
    <t>Жайнақбаев Е.Қ</t>
  </si>
  <si>
    <t>Майхиева А.М</t>
  </si>
  <si>
    <t>Ардагерова А.А</t>
  </si>
  <si>
    <t>Скендирқызы Ұ</t>
  </si>
  <si>
    <t>Әміреева А.К</t>
  </si>
  <si>
    <t>Нурланова Д.</t>
  </si>
  <si>
    <t>Кистаубаева Ф</t>
  </si>
  <si>
    <t>Алпысбай І.Ж</t>
  </si>
  <si>
    <t>Есемболтаева Д.Т</t>
  </si>
  <si>
    <t>Наймантайқызы А</t>
  </si>
  <si>
    <t>Халықова Б.Ж</t>
  </si>
  <si>
    <t>Шамбылбекқызы Т</t>
  </si>
  <si>
    <t>Еркинбеков Н.Қ</t>
  </si>
  <si>
    <t>Сайлауов Н.Е</t>
  </si>
  <si>
    <t>жастар пракика</t>
  </si>
  <si>
    <t>Колледж директоры                                                       Н.Е. Туйтебаева</t>
  </si>
  <si>
    <t xml:space="preserve">Ақпараттық жүйелер (қолдану саласы бойынша) 03-18 т
</t>
  </si>
  <si>
    <t>21</t>
  </si>
  <si>
    <t>16</t>
  </si>
  <si>
    <t>18</t>
  </si>
  <si>
    <t>0</t>
  </si>
  <si>
    <t xml:space="preserve">        Жалпы жұмыспен қамтылғандар - 229  (  90  %) ,оның ішінде мемлекеттіктапсырыс-   229 ( 90  % ) </t>
  </si>
  <si>
    <t xml:space="preserve">          Жұмысқа  орналасқандар-  132 (  52  % ) ,оның  ішінде мемлекеттік  тапсырыс -  132 (  52 % ) 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</si>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</sst>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7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 applyNumberFormat="0" applyFill="0" applyBorder="0" applyAlignment="0" applyProtection="0"/>
  </cellStyleXfs>
  <cellXfs count="205">
    <xf numFmtId="0" fontId="0" fillId="0" borderId="0" xfId="0"/>
    <xf numFmtId="0" fontId="10" fillId="0" borderId="0" xfId="0" applyFont="1"/>
    <xf numFmtId="0" fontId="4" fillId="2" borderId="0" xfId="0" applyFont="1" applyFill="1"/>
    <xf numFmtId="0" fontId="1" fillId="2" borderId="0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Font="1" applyAlignment="1">
      <alignment vertical="center"/>
    </xf>
    <xf numFmtId="0" fontId="2" fillId="2" borderId="0" xfId="0" applyFont="1" applyFill="1"/>
    <xf numFmtId="0" fontId="11" fillId="0" borderId="0" xfId="0" applyFont="1"/>
    <xf numFmtId="0" fontId="0" fillId="2" borderId="0" xfId="0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Font="1"/>
    <xf numFmtId="0" fontId="5" fillId="2" borderId="0" xfId="0" applyFont="1" applyFill="1"/>
    <xf numFmtId="0" fontId="12" fillId="0" borderId="0" xfId="0" applyFont="1" applyAlignment="1">
      <alignment horizontal="center"/>
    </xf>
    <xf numFmtId="0" fontId="4" fillId="2" borderId="2" xfId="0" applyFont="1" applyFill="1" applyBorder="1"/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center" vertical="center"/>
    </xf>
    <xf numFmtId="0" fontId="19" fillId="0" borderId="0" xfId="0" applyFont="1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/>
    <xf numFmtId="0" fontId="4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6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/>
    </xf>
    <xf numFmtId="49" fontId="15" fillId="2" borderId="2" xfId="0" applyNumberFormat="1" applyFont="1" applyFill="1" applyBorder="1" applyAlignment="1">
      <alignment horizontal="left" vertical="top" wrapText="1"/>
    </xf>
    <xf numFmtId="49" fontId="17" fillId="2" borderId="2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3" fillId="2" borderId="2" xfId="0" applyFont="1" applyFill="1" applyBorder="1" applyAlignment="1">
      <alignment horizontal="left" vertical="top" wrapText="1"/>
    </xf>
    <xf numFmtId="49" fontId="15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49" fontId="13" fillId="2" borderId="2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/>
    </xf>
    <xf numFmtId="0" fontId="24" fillId="0" borderId="2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0" fillId="0" borderId="2" xfId="0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8" fillId="0" borderId="2" xfId="0" applyFont="1" applyBorder="1"/>
    <xf numFmtId="0" fontId="18" fillId="0" borderId="0" xfId="0" applyFont="1"/>
    <xf numFmtId="0" fontId="17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0" borderId="5" xfId="0" applyFont="1" applyBorder="1"/>
    <xf numFmtId="0" fontId="19" fillId="2" borderId="0" xfId="0" applyFont="1" applyFill="1"/>
    <xf numFmtId="0" fontId="20" fillId="2" borderId="0" xfId="0" applyFont="1" applyFill="1"/>
    <xf numFmtId="0" fontId="2" fillId="2" borderId="0" xfId="0" applyFont="1" applyFill="1" applyAlignment="1">
      <alignment horizontal="center" vertical="center"/>
    </xf>
    <xf numFmtId="0" fontId="19" fillId="2" borderId="2" xfId="0" applyFont="1" applyFill="1" applyBorder="1"/>
    <xf numFmtId="0" fontId="19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9" fillId="2" borderId="0" xfId="0" applyFont="1" applyFill="1" applyBorder="1"/>
    <xf numFmtId="0" fontId="20" fillId="2" borderId="0" xfId="0" applyFont="1" applyFill="1" applyBorder="1"/>
    <xf numFmtId="0" fontId="19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wrapText="1"/>
    </xf>
    <xf numFmtId="0" fontId="16" fillId="2" borderId="2" xfId="0" applyFont="1" applyFill="1" applyBorder="1" applyAlignment="1">
      <alignment horizontal="left"/>
    </xf>
    <xf numFmtId="49" fontId="17" fillId="2" borderId="2" xfId="0" applyNumberFormat="1" applyFont="1" applyFill="1" applyBorder="1" applyAlignment="1">
      <alignment horizontal="left"/>
    </xf>
    <xf numFmtId="0" fontId="19" fillId="2" borderId="2" xfId="0" applyFont="1" applyFill="1" applyBorder="1" applyAlignment="1"/>
    <xf numFmtId="0" fontId="20" fillId="2" borderId="2" xfId="0" applyFont="1" applyFill="1" applyBorder="1" applyAlignment="1"/>
    <xf numFmtId="0" fontId="29" fillId="2" borderId="2" xfId="0" applyFont="1" applyFill="1" applyBorder="1" applyAlignment="1">
      <alignment horizontal="left" vertical="top" wrapText="1"/>
    </xf>
    <xf numFmtId="49" fontId="30" fillId="2" borderId="2" xfId="0" applyNumberFormat="1" applyFont="1" applyFill="1" applyBorder="1" applyAlignment="1">
      <alignment horizontal="left" vertical="top" wrapText="1"/>
    </xf>
    <xf numFmtId="0" fontId="24" fillId="2" borderId="2" xfId="0" applyFont="1" applyFill="1" applyBorder="1" applyAlignment="1">
      <alignment horizontal="left" vertical="top" wrapText="1"/>
    </xf>
    <xf numFmtId="49" fontId="30" fillId="2" borderId="2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/>
    </xf>
    <xf numFmtId="49" fontId="23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left" vertical="top" wrapText="1"/>
    </xf>
    <xf numFmtId="0" fontId="27" fillId="2" borderId="2" xfId="0" applyFont="1" applyFill="1" applyBorder="1" applyAlignment="1">
      <alignment horizontal="left" vertical="top"/>
    </xf>
    <xf numFmtId="49" fontId="23" fillId="2" borderId="2" xfId="0" applyNumberFormat="1" applyFont="1" applyFill="1" applyBorder="1" applyAlignment="1">
      <alignment horizontal="left" vertical="top" wrapText="1"/>
    </xf>
    <xf numFmtId="49" fontId="25" fillId="2" borderId="2" xfId="0" applyNumberFormat="1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 wrapText="1"/>
    </xf>
    <xf numFmtId="0" fontId="24" fillId="2" borderId="0" xfId="0" applyFont="1" applyFill="1"/>
    <xf numFmtId="0" fontId="10" fillId="2" borderId="0" xfId="0" applyFont="1" applyFill="1"/>
    <xf numFmtId="49" fontId="1" fillId="2" borderId="2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0" fontId="3" fillId="2" borderId="0" xfId="0" applyFont="1" applyFill="1"/>
    <xf numFmtId="0" fontId="4" fillId="2" borderId="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0" fillId="2" borderId="0" xfId="0" applyFill="1" applyBorder="1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1" fillId="2" borderId="6" xfId="0" applyNumberFormat="1" applyFont="1" applyFill="1" applyBorder="1" applyAlignment="1">
      <alignment horizontal="left" vertical="top" wrapText="1"/>
    </xf>
    <xf numFmtId="49" fontId="1" fillId="2" borderId="7" xfId="0" applyNumberFormat="1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textRotation="90" wrapText="1"/>
    </xf>
    <xf numFmtId="49" fontId="1" fillId="2" borderId="4" xfId="0" applyNumberFormat="1" applyFont="1" applyFill="1" applyBorder="1" applyAlignment="1">
      <alignment horizontal="center" vertical="center" textRotation="90" wrapText="1"/>
    </xf>
    <xf numFmtId="49" fontId="1" fillId="2" borderId="5" xfId="0" applyNumberFormat="1" applyFont="1" applyFill="1" applyBorder="1" applyAlignment="1">
      <alignment horizontal="center" vertical="center" textRotation="90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8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49" fontId="19" fillId="2" borderId="9" xfId="0" applyNumberFormat="1" applyFont="1" applyFill="1" applyBorder="1" applyAlignment="1">
      <alignment horizontal="center" vertical="center" textRotation="90"/>
    </xf>
    <xf numFmtId="0" fontId="0" fillId="2" borderId="10" xfId="0" applyFont="1" applyFill="1" applyBorder="1" applyAlignment="1">
      <alignment horizontal="center" vertical="center" textRotation="90"/>
    </xf>
    <xf numFmtId="0" fontId="0" fillId="2" borderId="11" xfId="0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/>
    </xf>
    <xf numFmtId="0" fontId="19" fillId="2" borderId="3" xfId="0" applyFont="1" applyFill="1" applyBorder="1" applyAlignment="1">
      <alignment horizontal="center" vertical="center" textRotation="90" wrapText="1"/>
    </xf>
    <xf numFmtId="0" fontId="19" fillId="2" borderId="4" xfId="0" applyFont="1" applyFill="1" applyBorder="1" applyAlignment="1">
      <alignment horizontal="center" vertical="center" textRotation="90" wrapText="1"/>
    </xf>
    <xf numFmtId="0" fontId="19" fillId="2" borderId="5" xfId="0" applyFont="1" applyFill="1" applyBorder="1" applyAlignment="1">
      <alignment horizontal="center" vertical="center" textRotation="90" wrapText="1"/>
    </xf>
    <xf numFmtId="0" fontId="19" fillId="2" borderId="0" xfId="0" applyFont="1" applyFill="1" applyBorder="1" applyAlignment="1"/>
    <xf numFmtId="0" fontId="12" fillId="2" borderId="0" xfId="0" applyFont="1" applyFill="1" applyAlignment="1"/>
    <xf numFmtId="0" fontId="24" fillId="2" borderId="2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center" vertical="top" wrapText="1"/>
    </xf>
    <xf numFmtId="0" fontId="24" fillId="2" borderId="6" xfId="0" applyFont="1" applyFill="1" applyBorder="1" applyAlignment="1">
      <alignment horizontal="center" vertical="top" wrapText="1"/>
    </xf>
    <xf numFmtId="0" fontId="24" fillId="2" borderId="7" xfId="0" applyFont="1" applyFill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0" fillId="0" borderId="4" xfId="0" applyBorder="1" applyAlignment="1"/>
    <xf numFmtId="0" fontId="0" fillId="0" borderId="5" xfId="0" applyBorder="1" applyAlignment="1"/>
    <xf numFmtId="49" fontId="17" fillId="0" borderId="2" xfId="0" applyNumberFormat="1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textRotation="89" wrapText="1"/>
    </xf>
    <xf numFmtId="49" fontId="25" fillId="0" borderId="4" xfId="0" applyNumberFormat="1" applyFont="1" applyBorder="1" applyAlignment="1">
      <alignment horizontal="center" vertical="center" textRotation="89" wrapText="1"/>
    </xf>
    <xf numFmtId="49" fontId="25" fillId="0" borderId="2" xfId="0" applyNumberFormat="1" applyFont="1" applyBorder="1" applyAlignment="1">
      <alignment horizontal="center" vertical="top" wrapText="1"/>
    </xf>
    <xf numFmtId="49" fontId="25" fillId="0" borderId="3" xfId="0" applyNumberFormat="1" applyFont="1" applyBorder="1" applyAlignment="1">
      <alignment horizontal="center" vertical="top" wrapText="1"/>
    </xf>
    <xf numFmtId="0" fontId="2" fillId="0" borderId="6" xfId="0" applyFont="1" applyFill="1" applyBorder="1" applyAlignment="1">
      <alignment vertical="top" wrapText="1"/>
    </xf>
    <xf numFmtId="0" fontId="0" fillId="0" borderId="8" xfId="0" applyFont="1" applyBorder="1" applyAlignment="1">
      <alignment vertical="top"/>
    </xf>
    <xf numFmtId="0" fontId="0" fillId="0" borderId="8" xfId="0" applyFont="1" applyBorder="1" applyAlignment="1">
      <alignment vertical="top" wrapText="1"/>
    </xf>
    <xf numFmtId="0" fontId="19" fillId="0" borderId="0" xfId="0" applyFont="1" applyAlignment="1"/>
    <xf numFmtId="0" fontId="0" fillId="0" borderId="0" xfId="0" applyAlignment="1"/>
    <xf numFmtId="0" fontId="19" fillId="0" borderId="1" xfId="0" applyFont="1" applyBorder="1" applyAlignment="1"/>
    <xf numFmtId="0" fontId="0" fillId="0" borderId="1" xfId="0" applyBorder="1" applyAlignment="1"/>
    <xf numFmtId="0" fontId="22" fillId="0" borderId="6" xfId="0" applyFont="1" applyFill="1" applyBorder="1" applyAlignment="1">
      <alignment vertical="top" wrapText="1"/>
    </xf>
    <xf numFmtId="49" fontId="23" fillId="0" borderId="6" xfId="0" applyNumberFormat="1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1" fillId="0" borderId="0" xfId="0" applyFont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/>
    <xf numFmtId="0" fontId="0" fillId="0" borderId="8" xfId="0" applyBorder="1" applyAlignment="1"/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textRotation="90" wrapText="1"/>
    </xf>
    <xf numFmtId="49" fontId="5" fillId="0" borderId="4" xfId="0" applyNumberFormat="1" applyFont="1" applyBorder="1" applyAlignment="1">
      <alignment horizontal="center" vertical="center" textRotation="90" wrapText="1"/>
    </xf>
    <xf numFmtId="49" fontId="5" fillId="0" borderId="5" xfId="0" applyNumberFormat="1" applyFont="1" applyBorder="1" applyAlignment="1">
      <alignment horizontal="center" vertical="center" textRotation="90" wrapText="1"/>
    </xf>
    <xf numFmtId="49" fontId="5" fillId="2" borderId="6" xfId="0" applyNumberFormat="1" applyFont="1" applyFill="1" applyBorder="1" applyAlignment="1">
      <alignment horizontal="center" vertical="top" wrapText="1"/>
    </xf>
    <xf numFmtId="49" fontId="5" fillId="2" borderId="8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19" fillId="2" borderId="0" xfId="0" applyFont="1" applyFill="1" applyAlignment="1"/>
  </cellXfs>
  <cellStyles count="6">
    <cellStyle name="Excel Built-in Normal" xfId="3"/>
    <cellStyle name="Hyperlink" xfId="5"/>
    <cellStyle name="Обычный" xfId="0" builtinId="0"/>
    <cellStyle name="Обычный 2" xfId="1"/>
    <cellStyle name="Обычный 2 2" xfId="4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zoomScale="130" zoomScaleNormal="130" workbookViewId="0">
      <selection sqref="A1:Z25"/>
    </sheetView>
  </sheetViews>
  <sheetFormatPr defaultRowHeight="15" x14ac:dyDescent="0.25"/>
  <cols>
    <col min="1" max="1" width="2.85546875" customWidth="1"/>
    <col min="2" max="2" width="3.7109375" style="7" customWidth="1"/>
    <col min="3" max="3" width="8" style="1" customWidth="1"/>
    <col min="4" max="4" width="26.42578125" customWidth="1"/>
    <col min="5" max="5" width="5" customWidth="1"/>
    <col min="6" max="6" width="4.7109375" customWidth="1"/>
    <col min="7" max="7" width="4.140625" customWidth="1"/>
    <col min="8" max="8" width="4.5703125" customWidth="1"/>
    <col min="9" max="11" width="3.28515625" customWidth="1"/>
    <col min="12" max="12" width="2.85546875" customWidth="1"/>
    <col min="13" max="13" width="3" customWidth="1"/>
    <col min="14" max="14" width="2.28515625" customWidth="1"/>
    <col min="15" max="15" width="4" customWidth="1"/>
    <col min="16" max="16" width="4.5703125" customWidth="1"/>
    <col min="17" max="17" width="2" hidden="1" customWidth="1"/>
    <col min="18" max="18" width="3.28515625" customWidth="1"/>
    <col min="19" max="19" width="3.140625" customWidth="1"/>
    <col min="20" max="20" width="3.85546875" customWidth="1"/>
    <col min="21" max="21" width="3.5703125" customWidth="1"/>
    <col min="22" max="22" width="1.85546875" hidden="1" customWidth="1"/>
    <col min="23" max="23" width="4.7109375" customWidth="1"/>
    <col min="24" max="24" width="4.5703125" customWidth="1"/>
    <col min="25" max="25" width="3.42578125" customWidth="1"/>
    <col min="26" max="26" width="4.140625" customWidth="1"/>
  </cols>
  <sheetData>
    <row r="1" spans="1:31" ht="7.5" customHeight="1" x14ac:dyDescent="0.25">
      <c r="A1" s="2"/>
      <c r="B1" s="6"/>
      <c r="C1" s="1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1" s="5" customFormat="1" ht="30.75" customHeight="1" x14ac:dyDescent="0.25">
      <c r="A2" s="16"/>
      <c r="B2" s="133" t="s">
        <v>110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6"/>
      <c r="Z2" s="16"/>
      <c r="AA2" s="17"/>
    </row>
    <row r="3" spans="1:31" ht="15.75" customHeight="1" x14ac:dyDescent="0.25">
      <c r="A3" s="126" t="s">
        <v>0</v>
      </c>
      <c r="B3" s="127" t="s">
        <v>1</v>
      </c>
      <c r="C3" s="130" t="s">
        <v>2</v>
      </c>
      <c r="D3" s="130" t="s">
        <v>3</v>
      </c>
      <c r="E3" s="120" t="s">
        <v>4</v>
      </c>
      <c r="F3" s="120"/>
      <c r="G3" s="120" t="s">
        <v>5</v>
      </c>
      <c r="H3" s="120"/>
      <c r="I3" s="120" t="s">
        <v>6</v>
      </c>
      <c r="J3" s="120"/>
      <c r="K3" s="120" t="s">
        <v>7</v>
      </c>
      <c r="L3" s="120"/>
      <c r="M3" s="120"/>
      <c r="N3" s="120"/>
      <c r="O3" s="120"/>
      <c r="P3" s="120"/>
      <c r="Q3" s="120"/>
      <c r="R3" s="120"/>
      <c r="S3" s="120"/>
      <c r="T3" s="120" t="s">
        <v>8</v>
      </c>
      <c r="U3" s="120"/>
      <c r="V3" s="57"/>
      <c r="W3" s="121" t="s">
        <v>19</v>
      </c>
      <c r="X3" s="122"/>
      <c r="Y3" s="123"/>
      <c r="Z3" s="124"/>
      <c r="AA3" s="18"/>
    </row>
    <row r="4" spans="1:31" ht="15.75" customHeight="1" x14ac:dyDescent="0.25">
      <c r="A4" s="126"/>
      <c r="B4" s="128"/>
      <c r="C4" s="131"/>
      <c r="D4" s="131"/>
      <c r="E4" s="125" t="s">
        <v>9</v>
      </c>
      <c r="F4" s="125" t="s">
        <v>10</v>
      </c>
      <c r="G4" s="125" t="s">
        <v>9</v>
      </c>
      <c r="H4" s="125" t="s">
        <v>10</v>
      </c>
      <c r="I4" s="125" t="s">
        <v>9</v>
      </c>
      <c r="J4" s="125" t="s">
        <v>10</v>
      </c>
      <c r="K4" s="125" t="s">
        <v>11</v>
      </c>
      <c r="L4" s="125"/>
      <c r="M4" s="125" t="s">
        <v>12</v>
      </c>
      <c r="N4" s="125"/>
      <c r="O4" s="125" t="s">
        <v>13</v>
      </c>
      <c r="P4" s="125"/>
      <c r="Q4" s="58"/>
      <c r="R4" s="125" t="s">
        <v>14</v>
      </c>
      <c r="S4" s="125"/>
      <c r="T4" s="125" t="s">
        <v>9</v>
      </c>
      <c r="U4" s="125" t="s">
        <v>10</v>
      </c>
      <c r="V4" s="125" t="s">
        <v>10</v>
      </c>
      <c r="W4" s="125" t="s">
        <v>9</v>
      </c>
      <c r="X4" s="125" t="s">
        <v>10</v>
      </c>
      <c r="Y4" s="125" t="s">
        <v>6</v>
      </c>
      <c r="Z4" s="125" t="s">
        <v>10</v>
      </c>
      <c r="AA4" s="18"/>
    </row>
    <row r="5" spans="1:31" ht="15.75" customHeight="1" x14ac:dyDescent="0.25">
      <c r="A5" s="126"/>
      <c r="B5" s="129"/>
      <c r="C5" s="132"/>
      <c r="D5" s="132"/>
      <c r="E5" s="125"/>
      <c r="F5" s="125"/>
      <c r="G5" s="125"/>
      <c r="H5" s="125"/>
      <c r="I5" s="125"/>
      <c r="J5" s="125"/>
      <c r="K5" s="58" t="s">
        <v>9</v>
      </c>
      <c r="L5" s="58" t="s">
        <v>10</v>
      </c>
      <c r="M5" s="58" t="s">
        <v>9</v>
      </c>
      <c r="N5" s="58" t="s">
        <v>10</v>
      </c>
      <c r="O5" s="58" t="s">
        <v>9</v>
      </c>
      <c r="P5" s="58" t="s">
        <v>15</v>
      </c>
      <c r="Q5" s="58" t="s">
        <v>10</v>
      </c>
      <c r="R5" s="58" t="s">
        <v>9</v>
      </c>
      <c r="S5" s="58" t="s">
        <v>10</v>
      </c>
      <c r="T5" s="125"/>
      <c r="U5" s="125"/>
      <c r="V5" s="125"/>
      <c r="W5" s="125"/>
      <c r="X5" s="125"/>
      <c r="Y5" s="125"/>
      <c r="Z5" s="125"/>
      <c r="AA5" s="18"/>
    </row>
    <row r="6" spans="1:31" s="8" customFormat="1" ht="24" customHeight="1" x14ac:dyDescent="0.25">
      <c r="A6" s="52" t="s">
        <v>46</v>
      </c>
      <c r="B6" s="138" t="s">
        <v>17</v>
      </c>
      <c r="C6" s="110" t="s">
        <v>21</v>
      </c>
      <c r="D6" s="41" t="s">
        <v>22</v>
      </c>
      <c r="E6" s="111" t="s">
        <v>35</v>
      </c>
      <c r="F6" s="111" t="s">
        <v>35</v>
      </c>
      <c r="G6" s="111" t="s">
        <v>143</v>
      </c>
      <c r="H6" s="111" t="s">
        <v>143</v>
      </c>
      <c r="I6" s="111" t="s">
        <v>144</v>
      </c>
      <c r="J6" s="111" t="s">
        <v>144</v>
      </c>
      <c r="K6" s="111"/>
      <c r="L6" s="111"/>
      <c r="M6" s="111" t="s">
        <v>44</v>
      </c>
      <c r="N6" s="111" t="s">
        <v>44</v>
      </c>
      <c r="O6" s="111" t="s">
        <v>46</v>
      </c>
      <c r="P6" s="111" t="s">
        <v>46</v>
      </c>
      <c r="Q6" s="111"/>
      <c r="R6" s="111" t="s">
        <v>49</v>
      </c>
      <c r="S6" s="111" t="s">
        <v>49</v>
      </c>
      <c r="T6" s="111" t="s">
        <v>49</v>
      </c>
      <c r="U6" s="111" t="s">
        <v>49</v>
      </c>
      <c r="V6" s="111"/>
      <c r="W6" s="111" t="s">
        <v>35</v>
      </c>
      <c r="X6" s="111" t="s">
        <v>35</v>
      </c>
      <c r="Y6" s="111" t="s">
        <v>144</v>
      </c>
      <c r="Z6" s="111" t="s">
        <v>144</v>
      </c>
      <c r="AA6" s="112"/>
    </row>
    <row r="7" spans="1:31" s="8" customFormat="1" ht="21.75" customHeight="1" x14ac:dyDescent="0.25">
      <c r="A7" s="52" t="s">
        <v>44</v>
      </c>
      <c r="B7" s="139"/>
      <c r="C7" s="42" t="s">
        <v>16</v>
      </c>
      <c r="D7" s="43" t="s">
        <v>111</v>
      </c>
      <c r="E7" s="111" t="s">
        <v>36</v>
      </c>
      <c r="F7" s="111" t="s">
        <v>36</v>
      </c>
      <c r="G7" s="111" t="s">
        <v>149</v>
      </c>
      <c r="H7" s="111" t="s">
        <v>149</v>
      </c>
      <c r="I7" s="111" t="s">
        <v>144</v>
      </c>
      <c r="J7" s="111" t="s">
        <v>144</v>
      </c>
      <c r="K7" s="111" t="s">
        <v>47</v>
      </c>
      <c r="L7" s="111" t="s">
        <v>47</v>
      </c>
      <c r="M7" s="111"/>
      <c r="N7" s="111"/>
      <c r="O7" s="111"/>
      <c r="P7" s="111"/>
      <c r="Q7" s="111"/>
      <c r="R7" s="111" t="s">
        <v>44</v>
      </c>
      <c r="S7" s="111" t="s">
        <v>44</v>
      </c>
      <c r="T7" s="111" t="s">
        <v>49</v>
      </c>
      <c r="U7" s="111" t="s">
        <v>49</v>
      </c>
      <c r="V7" s="111"/>
      <c r="W7" s="111" t="s">
        <v>36</v>
      </c>
      <c r="X7" s="111" t="s">
        <v>36</v>
      </c>
      <c r="Y7" s="111" t="s">
        <v>116</v>
      </c>
      <c r="Z7" s="111" t="s">
        <v>116</v>
      </c>
      <c r="AA7" s="112"/>
    </row>
    <row r="8" spans="1:31" s="8" customFormat="1" ht="21.75" customHeight="1" x14ac:dyDescent="0.25">
      <c r="A8" s="52" t="s">
        <v>49</v>
      </c>
      <c r="B8" s="139"/>
      <c r="C8" s="110" t="s">
        <v>21</v>
      </c>
      <c r="D8" s="41" t="s">
        <v>24</v>
      </c>
      <c r="E8" s="111" t="s">
        <v>37</v>
      </c>
      <c r="F8" s="111" t="s">
        <v>37</v>
      </c>
      <c r="G8" s="111" t="s">
        <v>39</v>
      </c>
      <c r="H8" s="111" t="s">
        <v>39</v>
      </c>
      <c r="I8" s="111" t="s">
        <v>53</v>
      </c>
      <c r="J8" s="111" t="s">
        <v>53</v>
      </c>
      <c r="K8" s="111" t="s">
        <v>44</v>
      </c>
      <c r="L8" s="111" t="s">
        <v>44</v>
      </c>
      <c r="M8" s="111"/>
      <c r="N8" s="111"/>
      <c r="O8" s="111" t="s">
        <v>52</v>
      </c>
      <c r="P8" s="111" t="s">
        <v>52</v>
      </c>
      <c r="Q8" s="111"/>
      <c r="R8" s="111"/>
      <c r="S8" s="111"/>
      <c r="T8" s="111" t="s">
        <v>44</v>
      </c>
      <c r="U8" s="111" t="s">
        <v>44</v>
      </c>
      <c r="V8" s="111"/>
      <c r="W8" s="111" t="s">
        <v>37</v>
      </c>
      <c r="X8" s="111" t="s">
        <v>37</v>
      </c>
      <c r="Y8" s="111" t="s">
        <v>45</v>
      </c>
      <c r="Z8" s="111" t="s">
        <v>45</v>
      </c>
      <c r="AA8" s="112"/>
    </row>
    <row r="9" spans="1:31" s="8" customFormat="1" ht="23.25" customHeight="1" x14ac:dyDescent="0.25">
      <c r="A9" s="52" t="s">
        <v>47</v>
      </c>
      <c r="B9" s="139"/>
      <c r="C9" s="110" t="s">
        <v>21</v>
      </c>
      <c r="D9" s="41" t="s">
        <v>25</v>
      </c>
      <c r="E9" s="111" t="s">
        <v>38</v>
      </c>
      <c r="F9" s="111" t="s">
        <v>38</v>
      </c>
      <c r="G9" s="111" t="s">
        <v>38</v>
      </c>
      <c r="H9" s="111" t="s">
        <v>38</v>
      </c>
      <c r="I9" s="111" t="s">
        <v>48</v>
      </c>
      <c r="J9" s="111" t="s">
        <v>48</v>
      </c>
      <c r="K9" s="111" t="s">
        <v>46</v>
      </c>
      <c r="L9" s="111" t="s">
        <v>46</v>
      </c>
      <c r="M9" s="111"/>
      <c r="N9" s="111"/>
      <c r="O9" s="111" t="s">
        <v>115</v>
      </c>
      <c r="P9" s="111" t="s">
        <v>115</v>
      </c>
      <c r="Q9" s="111"/>
      <c r="R9" s="111"/>
      <c r="S9" s="111"/>
      <c r="T9" s="111" t="s">
        <v>146</v>
      </c>
      <c r="U9" s="111" t="s">
        <v>146</v>
      </c>
      <c r="V9" s="111"/>
      <c r="W9" s="111" t="s">
        <v>38</v>
      </c>
      <c r="X9" s="111" t="s">
        <v>38</v>
      </c>
      <c r="Y9" s="111" t="s">
        <v>48</v>
      </c>
      <c r="Z9" s="111" t="s">
        <v>48</v>
      </c>
      <c r="AA9" s="112"/>
    </row>
    <row r="10" spans="1:31" s="8" customFormat="1" ht="22.5" customHeight="1" x14ac:dyDescent="0.25">
      <c r="A10" s="52" t="s">
        <v>52</v>
      </c>
      <c r="B10" s="139"/>
      <c r="C10" s="110" t="s">
        <v>21</v>
      </c>
      <c r="D10" s="41" t="s">
        <v>26</v>
      </c>
      <c r="E10" s="111" t="s">
        <v>37</v>
      </c>
      <c r="F10" s="111" t="s">
        <v>37</v>
      </c>
      <c r="G10" s="111" t="s">
        <v>37</v>
      </c>
      <c r="H10" s="111" t="s">
        <v>37</v>
      </c>
      <c r="I10" s="111" t="s">
        <v>43</v>
      </c>
      <c r="J10" s="111" t="s">
        <v>43</v>
      </c>
      <c r="K10" s="111" t="s">
        <v>44</v>
      </c>
      <c r="L10" s="111" t="s">
        <v>44</v>
      </c>
      <c r="M10" s="111"/>
      <c r="N10" s="111"/>
      <c r="O10" s="111" t="s">
        <v>48</v>
      </c>
      <c r="P10" s="111" t="s">
        <v>48</v>
      </c>
      <c r="Q10" s="111"/>
      <c r="R10" s="111" t="s">
        <v>46</v>
      </c>
      <c r="S10" s="111" t="s">
        <v>46</v>
      </c>
      <c r="T10" s="111" t="s">
        <v>146</v>
      </c>
      <c r="U10" s="111" t="s">
        <v>146</v>
      </c>
      <c r="V10" s="111"/>
      <c r="W10" s="111"/>
      <c r="X10" s="111"/>
      <c r="Y10" s="111"/>
      <c r="Z10" s="111"/>
      <c r="AA10" s="112"/>
    </row>
    <row r="11" spans="1:31" s="8" customFormat="1" ht="24.75" customHeight="1" x14ac:dyDescent="0.25">
      <c r="A11" s="52" t="s">
        <v>50</v>
      </c>
      <c r="B11" s="139"/>
      <c r="C11" s="42" t="s">
        <v>16</v>
      </c>
      <c r="D11" s="43" t="s">
        <v>29</v>
      </c>
      <c r="E11" s="111" t="s">
        <v>37</v>
      </c>
      <c r="F11" s="111" t="s">
        <v>37</v>
      </c>
      <c r="G11" s="111" t="s">
        <v>145</v>
      </c>
      <c r="H11" s="111" t="s">
        <v>145</v>
      </c>
      <c r="I11" s="111" t="s">
        <v>45</v>
      </c>
      <c r="J11" s="111" t="s">
        <v>45</v>
      </c>
      <c r="K11" s="111" t="s">
        <v>46</v>
      </c>
      <c r="L11" s="111" t="s">
        <v>46</v>
      </c>
      <c r="M11" s="111" t="s">
        <v>46</v>
      </c>
      <c r="N11" s="111" t="s">
        <v>46</v>
      </c>
      <c r="O11" s="111" t="s">
        <v>46</v>
      </c>
      <c r="P11" s="111" t="s">
        <v>46</v>
      </c>
      <c r="Q11" s="111"/>
      <c r="R11" s="111" t="s">
        <v>47</v>
      </c>
      <c r="S11" s="111" t="s">
        <v>47</v>
      </c>
      <c r="T11" s="111" t="s">
        <v>46</v>
      </c>
      <c r="U11" s="111" t="s">
        <v>46</v>
      </c>
      <c r="V11" s="111"/>
      <c r="W11" s="111" t="s">
        <v>37</v>
      </c>
      <c r="X11" s="111" t="s">
        <v>37</v>
      </c>
      <c r="Y11" s="111" t="s">
        <v>45</v>
      </c>
      <c r="Z11" s="111" t="s">
        <v>45</v>
      </c>
      <c r="AA11" s="112"/>
    </row>
    <row r="12" spans="1:31" s="8" customFormat="1" ht="15" customHeight="1" x14ac:dyDescent="0.25">
      <c r="A12" s="52" t="s">
        <v>48</v>
      </c>
      <c r="B12" s="139"/>
      <c r="C12" s="44" t="s">
        <v>40</v>
      </c>
      <c r="D12" s="43" t="s">
        <v>28</v>
      </c>
      <c r="E12" s="111" t="s">
        <v>39</v>
      </c>
      <c r="F12" s="111" t="s">
        <v>39</v>
      </c>
      <c r="G12" s="111" t="s">
        <v>39</v>
      </c>
      <c r="H12" s="111" t="s">
        <v>39</v>
      </c>
      <c r="I12" s="111" t="s">
        <v>43</v>
      </c>
      <c r="J12" s="111" t="s">
        <v>43</v>
      </c>
      <c r="K12" s="111" t="s">
        <v>46</v>
      </c>
      <c r="L12" s="111" t="s">
        <v>46</v>
      </c>
      <c r="M12" s="111" t="s">
        <v>46</v>
      </c>
      <c r="N12" s="111" t="s">
        <v>46</v>
      </c>
      <c r="O12" s="111" t="s">
        <v>49</v>
      </c>
      <c r="P12" s="111" t="s">
        <v>49</v>
      </c>
      <c r="Q12" s="111"/>
      <c r="R12" s="111" t="s">
        <v>49</v>
      </c>
      <c r="S12" s="111" t="s">
        <v>49</v>
      </c>
      <c r="T12" s="111" t="s">
        <v>146</v>
      </c>
      <c r="U12" s="111" t="s">
        <v>146</v>
      </c>
      <c r="V12" s="111"/>
      <c r="W12" s="111" t="s">
        <v>39</v>
      </c>
      <c r="X12" s="111" t="s">
        <v>39</v>
      </c>
      <c r="Y12" s="111" t="s">
        <v>43</v>
      </c>
      <c r="Z12" s="111" t="s">
        <v>43</v>
      </c>
      <c r="AA12" s="112"/>
    </row>
    <row r="13" spans="1:31" s="8" customFormat="1" ht="22.5" customHeight="1" x14ac:dyDescent="0.25">
      <c r="A13" s="52" t="s">
        <v>51</v>
      </c>
      <c r="B13" s="139"/>
      <c r="C13" s="45">
        <v>1302000</v>
      </c>
      <c r="D13" s="46" t="s">
        <v>27</v>
      </c>
      <c r="E13" s="111" t="s">
        <v>36</v>
      </c>
      <c r="F13" s="111" t="s">
        <v>36</v>
      </c>
      <c r="G13" s="111" t="s">
        <v>38</v>
      </c>
      <c r="H13" s="111" t="s">
        <v>38</v>
      </c>
      <c r="I13" s="111" t="s">
        <v>115</v>
      </c>
      <c r="J13" s="111" t="s">
        <v>115</v>
      </c>
      <c r="K13" s="111" t="s">
        <v>44</v>
      </c>
      <c r="L13" s="111" t="s">
        <v>44</v>
      </c>
      <c r="M13" s="111"/>
      <c r="N13" s="111"/>
      <c r="O13" s="111" t="s">
        <v>52</v>
      </c>
      <c r="P13" s="111" t="s">
        <v>52</v>
      </c>
      <c r="Q13" s="111"/>
      <c r="R13" s="111" t="s">
        <v>46</v>
      </c>
      <c r="S13" s="111" t="s">
        <v>46</v>
      </c>
      <c r="T13" s="111" t="s">
        <v>52</v>
      </c>
      <c r="U13" s="111" t="s">
        <v>52</v>
      </c>
      <c r="V13" s="111"/>
      <c r="W13" s="111" t="s">
        <v>36</v>
      </c>
      <c r="X13" s="111" t="s">
        <v>36</v>
      </c>
      <c r="Y13" s="111" t="s">
        <v>115</v>
      </c>
      <c r="Z13" s="111" t="s">
        <v>115</v>
      </c>
      <c r="AA13" s="112"/>
    </row>
    <row r="14" spans="1:31" s="8" customFormat="1" ht="24.75" customHeight="1" x14ac:dyDescent="0.25">
      <c r="A14" s="52" t="s">
        <v>43</v>
      </c>
      <c r="B14" s="139"/>
      <c r="C14" s="45">
        <v>1305000</v>
      </c>
      <c r="D14" s="47" t="s">
        <v>30</v>
      </c>
      <c r="E14" s="111" t="s">
        <v>37</v>
      </c>
      <c r="F14" s="111" t="s">
        <v>37</v>
      </c>
      <c r="G14" s="111" t="s">
        <v>39</v>
      </c>
      <c r="H14" s="111" t="s">
        <v>39</v>
      </c>
      <c r="I14" s="111" t="s">
        <v>45</v>
      </c>
      <c r="J14" s="111" t="s">
        <v>45</v>
      </c>
      <c r="K14" s="111" t="s">
        <v>47</v>
      </c>
      <c r="L14" s="111" t="s">
        <v>47</v>
      </c>
      <c r="M14" s="111"/>
      <c r="N14" s="111"/>
      <c r="O14" s="111" t="s">
        <v>44</v>
      </c>
      <c r="P14" s="111" t="s">
        <v>44</v>
      </c>
      <c r="Q14" s="111"/>
      <c r="R14" s="111"/>
      <c r="S14" s="111"/>
      <c r="T14" s="111" t="s">
        <v>44</v>
      </c>
      <c r="U14" s="111" t="s">
        <v>44</v>
      </c>
      <c r="V14" s="111"/>
      <c r="W14" s="111" t="s">
        <v>37</v>
      </c>
      <c r="X14" s="111" t="s">
        <v>37</v>
      </c>
      <c r="Y14" s="111" t="s">
        <v>45</v>
      </c>
      <c r="Z14" s="111" t="s">
        <v>45</v>
      </c>
      <c r="AA14" s="112"/>
    </row>
    <row r="15" spans="1:31" s="8" customFormat="1" ht="23.25" customHeight="1" x14ac:dyDescent="0.25">
      <c r="A15" s="52" t="s">
        <v>53</v>
      </c>
      <c r="B15" s="139"/>
      <c r="C15" s="48">
        <v>1201000</v>
      </c>
      <c r="D15" s="46" t="s">
        <v>114</v>
      </c>
      <c r="E15" s="111" t="s">
        <v>38</v>
      </c>
      <c r="F15" s="111" t="s">
        <v>38</v>
      </c>
      <c r="G15" s="111" t="s">
        <v>116</v>
      </c>
      <c r="H15" s="111" t="s">
        <v>116</v>
      </c>
      <c r="I15" s="111" t="s">
        <v>48</v>
      </c>
      <c r="J15" s="111" t="s">
        <v>48</v>
      </c>
      <c r="K15" s="111"/>
      <c r="L15" s="111"/>
      <c r="M15" s="111"/>
      <c r="N15" s="111"/>
      <c r="O15" s="111" t="s">
        <v>51</v>
      </c>
      <c r="P15" s="111" t="s">
        <v>51</v>
      </c>
      <c r="Q15" s="111"/>
      <c r="R15" s="111"/>
      <c r="S15" s="111"/>
      <c r="T15" s="111" t="s">
        <v>52</v>
      </c>
      <c r="U15" s="111" t="s">
        <v>52</v>
      </c>
      <c r="V15" s="111"/>
      <c r="W15" s="111"/>
      <c r="X15" s="111"/>
      <c r="Y15" s="111"/>
      <c r="Z15" s="111"/>
      <c r="AA15" s="112"/>
    </row>
    <row r="16" spans="1:31" s="8" customFormat="1" ht="24.75" customHeight="1" x14ac:dyDescent="0.25">
      <c r="A16" s="53">
        <v>11</v>
      </c>
      <c r="B16" s="139"/>
      <c r="C16" s="45" t="s">
        <v>112</v>
      </c>
      <c r="D16" s="46" t="s">
        <v>32</v>
      </c>
      <c r="E16" s="40">
        <v>14</v>
      </c>
      <c r="F16" s="40">
        <v>14</v>
      </c>
      <c r="G16" s="40">
        <v>14</v>
      </c>
      <c r="H16" s="40">
        <v>14</v>
      </c>
      <c r="I16" s="40">
        <v>5</v>
      </c>
      <c r="J16" s="40">
        <v>5</v>
      </c>
      <c r="K16" s="40">
        <v>3</v>
      </c>
      <c r="L16" s="113">
        <v>3</v>
      </c>
      <c r="M16" s="113"/>
      <c r="N16" s="113"/>
      <c r="O16" s="40">
        <v>5</v>
      </c>
      <c r="P16" s="40">
        <v>5</v>
      </c>
      <c r="Q16" s="40"/>
      <c r="R16" s="40">
        <v>1</v>
      </c>
      <c r="S16" s="40">
        <v>1</v>
      </c>
      <c r="T16" s="40">
        <v>0</v>
      </c>
      <c r="U16" s="40">
        <v>0</v>
      </c>
      <c r="V16" s="40"/>
      <c r="W16" s="40"/>
      <c r="X16" s="35"/>
      <c r="Y16" s="49"/>
      <c r="Z16" s="49"/>
      <c r="AA16" s="112"/>
      <c r="AE16" s="2"/>
    </row>
    <row r="17" spans="1:27" s="8" customFormat="1" ht="13.5" customHeight="1" x14ac:dyDescent="0.25">
      <c r="A17" s="53">
        <v>12</v>
      </c>
      <c r="B17" s="139"/>
      <c r="C17" s="45">
        <v>1114000</v>
      </c>
      <c r="D17" s="46" t="s">
        <v>33</v>
      </c>
      <c r="E17" s="40">
        <v>12</v>
      </c>
      <c r="F17" s="40">
        <v>12</v>
      </c>
      <c r="G17" s="40">
        <v>12</v>
      </c>
      <c r="H17" s="40">
        <v>12</v>
      </c>
      <c r="I17" s="40">
        <v>8</v>
      </c>
      <c r="J17" s="40">
        <v>8</v>
      </c>
      <c r="K17" s="40"/>
      <c r="L17" s="40"/>
      <c r="M17" s="40"/>
      <c r="N17" s="40"/>
      <c r="O17" s="40">
        <v>4</v>
      </c>
      <c r="P17" s="40">
        <v>4</v>
      </c>
      <c r="Q17" s="40"/>
      <c r="R17" s="40"/>
      <c r="S17" s="40"/>
      <c r="T17" s="40">
        <v>0</v>
      </c>
      <c r="U17" s="40">
        <v>0</v>
      </c>
      <c r="V17" s="50"/>
      <c r="W17" s="40"/>
      <c r="X17" s="49"/>
      <c r="Y17" s="49"/>
      <c r="Z17" s="49"/>
      <c r="AA17" s="112"/>
    </row>
    <row r="18" spans="1:27" s="8" customFormat="1" ht="21.75" customHeight="1" x14ac:dyDescent="0.25">
      <c r="A18" s="53">
        <v>13</v>
      </c>
      <c r="B18" s="140"/>
      <c r="C18" s="45" t="s">
        <v>94</v>
      </c>
      <c r="D18" s="46" t="s">
        <v>34</v>
      </c>
      <c r="E18" s="40">
        <v>23</v>
      </c>
      <c r="F18" s="40">
        <v>23</v>
      </c>
      <c r="G18" s="40">
        <v>17</v>
      </c>
      <c r="H18" s="40">
        <v>17</v>
      </c>
      <c r="I18" s="40">
        <v>11</v>
      </c>
      <c r="J18" s="40">
        <v>11</v>
      </c>
      <c r="K18" s="40"/>
      <c r="L18" s="40"/>
      <c r="M18" s="40">
        <v>1</v>
      </c>
      <c r="N18" s="40">
        <v>1</v>
      </c>
      <c r="O18" s="40">
        <v>1</v>
      </c>
      <c r="P18" s="40">
        <v>1</v>
      </c>
      <c r="Q18" s="40"/>
      <c r="R18" s="40">
        <v>3</v>
      </c>
      <c r="S18" s="40">
        <v>3</v>
      </c>
      <c r="T18" s="40">
        <v>6</v>
      </c>
      <c r="U18" s="40">
        <v>6</v>
      </c>
      <c r="V18" s="50"/>
      <c r="W18" s="40"/>
      <c r="X18" s="49"/>
      <c r="Y18" s="49"/>
      <c r="Z18" s="49"/>
      <c r="AA18" s="112"/>
    </row>
    <row r="19" spans="1:27" s="8" customFormat="1" ht="15.75" customHeight="1" x14ac:dyDescent="0.25">
      <c r="A19" s="15"/>
      <c r="B19" s="15"/>
      <c r="C19" s="51"/>
      <c r="D19" s="15"/>
      <c r="E19" s="40">
        <v>256</v>
      </c>
      <c r="F19" s="40">
        <v>256</v>
      </c>
      <c r="G19" s="40">
        <v>229</v>
      </c>
      <c r="H19" s="40">
        <v>229</v>
      </c>
      <c r="I19" s="40">
        <v>132</v>
      </c>
      <c r="J19" s="40">
        <v>132</v>
      </c>
      <c r="K19" s="40">
        <v>20</v>
      </c>
      <c r="L19" s="40">
        <v>20</v>
      </c>
      <c r="M19" s="40">
        <v>5</v>
      </c>
      <c r="N19" s="40">
        <v>5</v>
      </c>
      <c r="O19" s="40">
        <v>54</v>
      </c>
      <c r="P19" s="40">
        <v>54</v>
      </c>
      <c r="Q19" s="40"/>
      <c r="R19" s="40">
        <v>18</v>
      </c>
      <c r="S19" s="40">
        <v>18</v>
      </c>
      <c r="T19" s="40">
        <v>27</v>
      </c>
      <c r="U19" s="40">
        <v>27</v>
      </c>
      <c r="V19" s="40"/>
      <c r="W19" s="40">
        <v>168</v>
      </c>
      <c r="X19" s="40">
        <v>168</v>
      </c>
      <c r="Y19" s="40">
        <v>92</v>
      </c>
      <c r="Z19" s="40">
        <v>92</v>
      </c>
      <c r="AA19" s="112"/>
    </row>
    <row r="20" spans="1:27" s="115" customFormat="1" ht="9.75" customHeight="1" x14ac:dyDescent="0.25">
      <c r="A20" s="9"/>
      <c r="B20" s="9"/>
      <c r="C20" s="9"/>
      <c r="D20" s="9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10"/>
      <c r="X20" s="10"/>
      <c r="Y20" s="11"/>
      <c r="Z20" s="11"/>
      <c r="AA20" s="114"/>
    </row>
    <row r="21" spans="1:27" s="1" customFormat="1" ht="12.75" x14ac:dyDescent="0.2">
      <c r="A21" s="2"/>
      <c r="B21" s="2"/>
      <c r="C21" s="2"/>
      <c r="D21" s="136" t="s">
        <v>148</v>
      </c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2"/>
      <c r="V21" s="2"/>
      <c r="W21" s="2"/>
      <c r="X21" s="2"/>
      <c r="Y21" s="2"/>
      <c r="Z21" s="2"/>
      <c r="AA21" s="18"/>
    </row>
    <row r="22" spans="1:27" s="1" customFormat="1" ht="12" customHeight="1" x14ac:dyDescent="0.2">
      <c r="A22" s="2"/>
      <c r="B22" s="2"/>
      <c r="C22" s="137" t="s">
        <v>147</v>
      </c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2"/>
      <c r="V22" s="2"/>
      <c r="W22" s="2"/>
      <c r="X22" s="2"/>
      <c r="Y22" s="2"/>
      <c r="Z22" s="2"/>
      <c r="AA22" s="18"/>
    </row>
    <row r="23" spans="1:27" s="14" customFormat="1" ht="19.5" customHeight="1" x14ac:dyDescent="0.25">
      <c r="A23" s="39"/>
      <c r="B23" s="59"/>
      <c r="C23" s="59"/>
      <c r="D23" s="141" t="s">
        <v>113</v>
      </c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59"/>
      <c r="W23" s="59"/>
      <c r="X23" s="59"/>
      <c r="Y23" s="59"/>
      <c r="Z23" s="59"/>
      <c r="AA23" s="19"/>
    </row>
    <row r="24" spans="1:27" s="12" customFormat="1" ht="13.5" customHeight="1" x14ac:dyDescent="0.25">
      <c r="A24" s="2"/>
      <c r="B24" s="135" t="s">
        <v>18</v>
      </c>
      <c r="C24" s="135"/>
      <c r="D24" s="13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18"/>
    </row>
    <row r="25" spans="1:27" ht="6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18"/>
    </row>
    <row r="26" spans="1:27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</sheetData>
  <mergeCells count="33">
    <mergeCell ref="B2:X2"/>
    <mergeCell ref="B24:D24"/>
    <mergeCell ref="D21:T21"/>
    <mergeCell ref="C22:T22"/>
    <mergeCell ref="I3:J3"/>
    <mergeCell ref="K3:S3"/>
    <mergeCell ref="R4:S4"/>
    <mergeCell ref="G4:G5"/>
    <mergeCell ref="H4:H5"/>
    <mergeCell ref="I4:I5"/>
    <mergeCell ref="J4:J5"/>
    <mergeCell ref="K4:L4"/>
    <mergeCell ref="M4:N4"/>
    <mergeCell ref="O4:P4"/>
    <mergeCell ref="B6:B18"/>
    <mergeCell ref="D23:U23"/>
    <mergeCell ref="A3:A5"/>
    <mergeCell ref="B3:B5"/>
    <mergeCell ref="C3:C5"/>
    <mergeCell ref="D3:D5"/>
    <mergeCell ref="E3:F3"/>
    <mergeCell ref="E4:E5"/>
    <mergeCell ref="F4:F5"/>
    <mergeCell ref="G3:H3"/>
    <mergeCell ref="W3:Z3"/>
    <mergeCell ref="W4:W5"/>
    <mergeCell ref="X4:X5"/>
    <mergeCell ref="Y4:Y5"/>
    <mergeCell ref="Z4:Z5"/>
    <mergeCell ref="V4:V5"/>
    <mergeCell ref="T4:T5"/>
    <mergeCell ref="U4:U5"/>
    <mergeCell ref="T3:U3"/>
  </mergeCells>
  <pageMargins left="0.7" right="0.7" top="0.75" bottom="0.75" header="0.3" footer="0.3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J22"/>
    </sheetView>
  </sheetViews>
  <sheetFormatPr defaultRowHeight="15" x14ac:dyDescent="0.25"/>
  <cols>
    <col min="1" max="1" width="4.28515625" customWidth="1"/>
    <col min="2" max="2" width="5" customWidth="1"/>
    <col min="3" max="3" width="9" customWidth="1"/>
    <col min="4" max="4" width="40.140625" customWidth="1"/>
    <col min="5" max="5" width="10.5703125" style="8" customWidth="1"/>
    <col min="6" max="6" width="9.140625" style="8"/>
  </cols>
  <sheetData>
    <row r="1" spans="1:10" ht="37.5" customHeight="1" x14ac:dyDescent="0.25">
      <c r="A1" s="75"/>
      <c r="B1" s="148" t="s">
        <v>54</v>
      </c>
      <c r="C1" s="148"/>
      <c r="D1" s="148"/>
      <c r="E1" s="148"/>
      <c r="F1" s="148"/>
      <c r="G1" s="148"/>
      <c r="H1" s="148"/>
      <c r="I1" s="77"/>
      <c r="J1" s="77"/>
    </row>
    <row r="2" spans="1:10" s="32" customFormat="1" ht="26.25" customHeight="1" x14ac:dyDescent="0.2">
      <c r="A2" s="126" t="s">
        <v>0</v>
      </c>
      <c r="B2" s="127" t="s">
        <v>55</v>
      </c>
      <c r="C2" s="130" t="s">
        <v>2</v>
      </c>
      <c r="D2" s="130" t="s">
        <v>3</v>
      </c>
      <c r="E2" s="149" t="s">
        <v>56</v>
      </c>
      <c r="F2" s="149"/>
      <c r="G2" s="150" t="s">
        <v>57</v>
      </c>
      <c r="H2" s="151"/>
      <c r="I2" s="147" t="s">
        <v>58</v>
      </c>
      <c r="J2" s="147"/>
    </row>
    <row r="3" spans="1:10" s="32" customFormat="1" ht="17.25" customHeight="1" x14ac:dyDescent="0.2">
      <c r="A3" s="126"/>
      <c r="B3" s="128"/>
      <c r="C3" s="131"/>
      <c r="D3" s="131"/>
      <c r="E3" s="126" t="s">
        <v>59</v>
      </c>
      <c r="F3" s="126" t="s">
        <v>60</v>
      </c>
      <c r="G3" s="126" t="s">
        <v>59</v>
      </c>
      <c r="H3" s="126" t="s">
        <v>60</v>
      </c>
      <c r="I3" s="126" t="s">
        <v>59</v>
      </c>
      <c r="J3" s="126" t="s">
        <v>60</v>
      </c>
    </row>
    <row r="4" spans="1:10" s="32" customFormat="1" ht="3.75" customHeight="1" x14ac:dyDescent="0.2">
      <c r="A4" s="126"/>
      <c r="B4" s="129"/>
      <c r="C4" s="132"/>
      <c r="D4" s="132"/>
      <c r="E4" s="126"/>
      <c r="F4" s="126"/>
      <c r="G4" s="126"/>
      <c r="H4" s="126"/>
      <c r="I4" s="126"/>
      <c r="J4" s="126"/>
    </row>
    <row r="5" spans="1:10" ht="30" customHeight="1" x14ac:dyDescent="0.25">
      <c r="A5" s="78">
        <v>1</v>
      </c>
      <c r="B5" s="142" t="s">
        <v>17</v>
      </c>
      <c r="C5" s="85" t="s">
        <v>21</v>
      </c>
      <c r="D5" s="90" t="s">
        <v>22</v>
      </c>
      <c r="E5" s="118" t="s">
        <v>144</v>
      </c>
      <c r="F5" s="118" t="s">
        <v>144</v>
      </c>
      <c r="G5" s="60">
        <v>5</v>
      </c>
      <c r="H5" s="60">
        <v>5</v>
      </c>
      <c r="I5" s="60"/>
      <c r="J5" s="60"/>
    </row>
    <row r="6" spans="1:10" ht="25.5" x14ac:dyDescent="0.25">
      <c r="A6" s="78">
        <v>2</v>
      </c>
      <c r="B6" s="143"/>
      <c r="C6" s="86" t="s">
        <v>16</v>
      </c>
      <c r="D6" s="91" t="s">
        <v>23</v>
      </c>
      <c r="E6" s="118" t="s">
        <v>144</v>
      </c>
      <c r="F6" s="118" t="s">
        <v>144</v>
      </c>
      <c r="G6" s="60">
        <v>8</v>
      </c>
      <c r="H6" s="60">
        <v>8</v>
      </c>
      <c r="I6" s="60"/>
      <c r="J6" s="60"/>
    </row>
    <row r="7" spans="1:10" ht="28.5" customHeight="1" x14ac:dyDescent="0.25">
      <c r="A7" s="78">
        <v>3</v>
      </c>
      <c r="B7" s="143"/>
      <c r="C7" s="85" t="s">
        <v>21</v>
      </c>
      <c r="D7" s="90" t="s">
        <v>24</v>
      </c>
      <c r="E7" s="118" t="s">
        <v>53</v>
      </c>
      <c r="F7" s="118" t="s">
        <v>53</v>
      </c>
      <c r="G7" s="60">
        <v>5</v>
      </c>
      <c r="H7" s="60">
        <v>5</v>
      </c>
      <c r="I7" s="60"/>
      <c r="J7" s="60"/>
    </row>
    <row r="8" spans="1:10" ht="31.5" customHeight="1" x14ac:dyDescent="0.25">
      <c r="A8" s="78">
        <v>4</v>
      </c>
      <c r="B8" s="143"/>
      <c r="C8" s="85" t="s">
        <v>21</v>
      </c>
      <c r="D8" s="90" t="s">
        <v>25</v>
      </c>
      <c r="E8" s="118" t="s">
        <v>48</v>
      </c>
      <c r="F8" s="118" t="s">
        <v>48</v>
      </c>
      <c r="G8" s="60">
        <v>3</v>
      </c>
      <c r="H8" s="60">
        <v>3</v>
      </c>
      <c r="I8" s="60"/>
      <c r="J8" s="60"/>
    </row>
    <row r="9" spans="1:10" ht="27" customHeight="1" x14ac:dyDescent="0.25">
      <c r="A9" s="78">
        <v>5</v>
      </c>
      <c r="B9" s="143"/>
      <c r="C9" s="85" t="s">
        <v>21</v>
      </c>
      <c r="D9" s="90" t="s">
        <v>26</v>
      </c>
      <c r="E9" s="118" t="s">
        <v>43</v>
      </c>
      <c r="F9" s="118" t="s">
        <v>43</v>
      </c>
      <c r="G9" s="60">
        <v>4</v>
      </c>
      <c r="H9" s="60">
        <v>4</v>
      </c>
      <c r="I9" s="60"/>
      <c r="J9" s="60"/>
    </row>
    <row r="10" spans="1:10" ht="25.5" x14ac:dyDescent="0.25">
      <c r="A10" s="78">
        <v>6</v>
      </c>
      <c r="B10" s="143"/>
      <c r="C10" s="86" t="s">
        <v>16</v>
      </c>
      <c r="D10" s="91" t="s">
        <v>29</v>
      </c>
      <c r="E10" s="118" t="s">
        <v>45</v>
      </c>
      <c r="F10" s="118" t="s">
        <v>45</v>
      </c>
      <c r="G10" s="60">
        <v>4</v>
      </c>
      <c r="H10" s="60">
        <v>4</v>
      </c>
      <c r="I10" s="60"/>
      <c r="J10" s="60"/>
    </row>
    <row r="11" spans="1:10" x14ac:dyDescent="0.25">
      <c r="A11" s="78">
        <v>7</v>
      </c>
      <c r="B11" s="143"/>
      <c r="C11" s="87" t="s">
        <v>40</v>
      </c>
      <c r="D11" s="91" t="s">
        <v>28</v>
      </c>
      <c r="E11" s="118" t="s">
        <v>43</v>
      </c>
      <c r="F11" s="118" t="s">
        <v>43</v>
      </c>
      <c r="G11" s="60">
        <v>4</v>
      </c>
      <c r="H11" s="60">
        <v>4</v>
      </c>
      <c r="I11" s="60"/>
      <c r="J11" s="60"/>
    </row>
    <row r="12" spans="1:10" ht="21" customHeight="1" x14ac:dyDescent="0.25">
      <c r="A12" s="78">
        <v>8</v>
      </c>
      <c r="B12" s="143"/>
      <c r="C12" s="51">
        <v>1302000</v>
      </c>
      <c r="D12" s="92" t="s">
        <v>27</v>
      </c>
      <c r="E12" s="118" t="s">
        <v>115</v>
      </c>
      <c r="F12" s="118" t="s">
        <v>115</v>
      </c>
      <c r="G12" s="60">
        <v>5</v>
      </c>
      <c r="H12" s="60">
        <v>5</v>
      </c>
      <c r="I12" s="60"/>
      <c r="J12" s="60"/>
    </row>
    <row r="13" spans="1:10" ht="28.5" customHeight="1" x14ac:dyDescent="0.25">
      <c r="A13" s="78">
        <v>9</v>
      </c>
      <c r="B13" s="143"/>
      <c r="C13" s="51">
        <v>1305000</v>
      </c>
      <c r="D13" s="93" t="s">
        <v>142</v>
      </c>
      <c r="E13" s="118" t="s">
        <v>45</v>
      </c>
      <c r="F13" s="118" t="s">
        <v>45</v>
      </c>
      <c r="G13" s="60">
        <v>6</v>
      </c>
      <c r="H13" s="60">
        <v>6</v>
      </c>
      <c r="I13" s="60"/>
      <c r="J13" s="60"/>
    </row>
    <row r="14" spans="1:10" ht="25.5" x14ac:dyDescent="0.25">
      <c r="A14" s="78">
        <v>10</v>
      </c>
      <c r="B14" s="143"/>
      <c r="C14" s="72">
        <v>1201000</v>
      </c>
      <c r="D14" s="92" t="s">
        <v>31</v>
      </c>
      <c r="E14" s="118" t="s">
        <v>48</v>
      </c>
      <c r="F14" s="118" t="s">
        <v>48</v>
      </c>
      <c r="G14" s="60">
        <v>4</v>
      </c>
      <c r="H14" s="60">
        <v>4</v>
      </c>
      <c r="I14" s="60"/>
      <c r="J14" s="60"/>
    </row>
    <row r="15" spans="1:10" ht="25.5" x14ac:dyDescent="0.25">
      <c r="A15" s="78">
        <v>11</v>
      </c>
      <c r="B15" s="143"/>
      <c r="C15" s="51" t="s">
        <v>41</v>
      </c>
      <c r="D15" s="92" t="s">
        <v>32</v>
      </c>
      <c r="E15" s="40">
        <v>5</v>
      </c>
      <c r="F15" s="40">
        <v>5</v>
      </c>
      <c r="G15" s="60">
        <v>3</v>
      </c>
      <c r="H15" s="60">
        <v>3</v>
      </c>
      <c r="I15" s="60"/>
      <c r="J15" s="60"/>
    </row>
    <row r="16" spans="1:10" x14ac:dyDescent="0.25">
      <c r="A16" s="78">
        <v>12</v>
      </c>
      <c r="B16" s="143"/>
      <c r="C16" s="51">
        <v>1114000</v>
      </c>
      <c r="D16" s="92" t="s">
        <v>33</v>
      </c>
      <c r="E16" s="40">
        <v>8</v>
      </c>
      <c r="F16" s="40">
        <v>8</v>
      </c>
      <c r="G16" s="60">
        <v>2</v>
      </c>
      <c r="H16" s="60">
        <v>2</v>
      </c>
      <c r="I16" s="60"/>
      <c r="J16" s="60"/>
    </row>
    <row r="17" spans="1:10" x14ac:dyDescent="0.25">
      <c r="A17" s="78">
        <v>13</v>
      </c>
      <c r="B17" s="144"/>
      <c r="C17" s="51" t="s">
        <v>94</v>
      </c>
      <c r="D17" s="92" t="s">
        <v>34</v>
      </c>
      <c r="E17" s="40">
        <v>11</v>
      </c>
      <c r="F17" s="40">
        <v>11</v>
      </c>
      <c r="G17" s="60">
        <v>9</v>
      </c>
      <c r="H17" s="60">
        <v>9</v>
      </c>
      <c r="I17" s="60"/>
      <c r="J17" s="60"/>
    </row>
    <row r="18" spans="1:10" x14ac:dyDescent="0.25">
      <c r="A18" s="78"/>
      <c r="B18" s="78"/>
      <c r="C18" s="88" t="s">
        <v>61</v>
      </c>
      <c r="D18" s="89"/>
      <c r="E18" s="40">
        <v>132</v>
      </c>
      <c r="F18" s="40">
        <v>132</v>
      </c>
      <c r="G18" s="79">
        <f>SUM(G5:G17)</f>
        <v>62</v>
      </c>
      <c r="H18" s="79">
        <f>SUM(H5:H17)</f>
        <v>62</v>
      </c>
      <c r="I18" s="80"/>
      <c r="J18" s="80"/>
    </row>
    <row r="19" spans="1:10" x14ac:dyDescent="0.25">
      <c r="A19" s="81"/>
      <c r="B19" s="81"/>
      <c r="C19" s="82"/>
      <c r="D19" s="82"/>
      <c r="E19" s="83"/>
      <c r="F19" s="83"/>
      <c r="G19" s="83"/>
      <c r="H19" s="83"/>
      <c r="I19" s="84"/>
      <c r="J19" s="84"/>
    </row>
    <row r="20" spans="1:10" x14ac:dyDescent="0.25">
      <c r="A20" s="81"/>
      <c r="B20" s="81"/>
      <c r="C20" s="82"/>
      <c r="D20" s="82"/>
      <c r="E20" s="83"/>
      <c r="F20" s="83"/>
      <c r="G20" s="83"/>
      <c r="H20" s="83"/>
      <c r="I20" s="84"/>
      <c r="J20" s="84"/>
    </row>
    <row r="21" spans="1:10" x14ac:dyDescent="0.25">
      <c r="A21" s="81"/>
      <c r="B21" s="81"/>
      <c r="C21" s="145" t="s">
        <v>20</v>
      </c>
      <c r="D21" s="146"/>
      <c r="E21" s="146"/>
      <c r="F21" s="146"/>
      <c r="G21" s="146"/>
      <c r="H21" s="146"/>
      <c r="I21" s="84"/>
      <c r="J21" s="84"/>
    </row>
    <row r="22" spans="1:10" x14ac:dyDescent="0.25">
      <c r="A22" s="20"/>
      <c r="B22" s="20"/>
      <c r="C22" s="21"/>
      <c r="D22" s="21"/>
      <c r="E22" s="77"/>
      <c r="F22" s="77"/>
      <c r="G22" s="22"/>
      <c r="H22" s="77"/>
      <c r="I22" s="22"/>
      <c r="J22" s="22"/>
    </row>
  </sheetData>
  <mergeCells count="16">
    <mergeCell ref="B1:H1"/>
    <mergeCell ref="A2:A4"/>
    <mergeCell ref="B2:B4"/>
    <mergeCell ref="C2:C4"/>
    <mergeCell ref="D2:D4"/>
    <mergeCell ref="E2:F2"/>
    <mergeCell ref="G2:H2"/>
    <mergeCell ref="B5:B17"/>
    <mergeCell ref="C21:H21"/>
    <mergeCell ref="I2:J2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sqref="A1:J28"/>
    </sheetView>
  </sheetViews>
  <sheetFormatPr defaultRowHeight="15" x14ac:dyDescent="0.25"/>
  <cols>
    <col min="1" max="1" width="3.140625" style="70" customWidth="1"/>
    <col min="2" max="2" width="4.5703125" customWidth="1"/>
    <col min="3" max="3" width="18" customWidth="1"/>
    <col min="4" max="4" width="38.85546875" customWidth="1"/>
    <col min="5" max="5" width="7.7109375" customWidth="1"/>
    <col min="7" max="7" width="8.28515625" customWidth="1"/>
    <col min="8" max="8" width="7.5703125" customWidth="1"/>
    <col min="10" max="10" width="9.28515625" customWidth="1"/>
  </cols>
  <sheetData>
    <row r="1" spans="1:10" ht="24" customHeight="1" x14ac:dyDescent="0.25">
      <c r="A1" s="68"/>
      <c r="B1" s="154" t="s">
        <v>62</v>
      </c>
      <c r="C1" s="154"/>
      <c r="D1" s="154"/>
      <c r="E1" s="154"/>
      <c r="F1" s="154"/>
      <c r="G1" s="154"/>
      <c r="H1" s="154"/>
      <c r="I1" s="154"/>
      <c r="J1" s="33"/>
    </row>
    <row r="2" spans="1:10" s="32" customFormat="1" ht="12.75" customHeight="1" x14ac:dyDescent="0.2">
      <c r="A2" s="161" t="s">
        <v>0</v>
      </c>
      <c r="B2" s="162" t="s">
        <v>63</v>
      </c>
      <c r="C2" s="164" t="s">
        <v>64</v>
      </c>
      <c r="D2" s="164" t="s">
        <v>65</v>
      </c>
      <c r="E2" s="164" t="s">
        <v>66</v>
      </c>
      <c r="F2" s="152" t="s">
        <v>11</v>
      </c>
      <c r="G2" s="152" t="s">
        <v>12</v>
      </c>
      <c r="H2" s="152" t="s">
        <v>13</v>
      </c>
      <c r="I2" s="152" t="s">
        <v>14</v>
      </c>
      <c r="J2" s="152" t="s">
        <v>67</v>
      </c>
    </row>
    <row r="3" spans="1:10" s="32" customFormat="1" ht="12.75" x14ac:dyDescent="0.2">
      <c r="A3" s="161"/>
      <c r="B3" s="163"/>
      <c r="C3" s="164"/>
      <c r="D3" s="164"/>
      <c r="E3" s="164"/>
      <c r="F3" s="152"/>
      <c r="G3" s="152"/>
      <c r="H3" s="152"/>
      <c r="I3" s="152"/>
      <c r="J3" s="152"/>
    </row>
    <row r="4" spans="1:10" s="32" customFormat="1" ht="35.25" customHeight="1" x14ac:dyDescent="0.2">
      <c r="A4" s="161"/>
      <c r="B4" s="163"/>
      <c r="C4" s="165"/>
      <c r="D4" s="165"/>
      <c r="E4" s="165"/>
      <c r="F4" s="153"/>
      <c r="G4" s="153"/>
      <c r="H4" s="153"/>
      <c r="I4" s="153"/>
      <c r="J4" s="153"/>
    </row>
    <row r="5" spans="1:10" x14ac:dyDescent="0.25">
      <c r="A5" s="64">
        <v>1</v>
      </c>
      <c r="B5" s="157" t="s">
        <v>68</v>
      </c>
      <c r="C5" s="48" t="s">
        <v>117</v>
      </c>
      <c r="D5" s="48"/>
      <c r="E5" s="34"/>
      <c r="F5" s="64" t="s">
        <v>118</v>
      </c>
      <c r="G5" s="34"/>
      <c r="H5" s="65"/>
      <c r="I5" s="65"/>
      <c r="J5" s="65"/>
    </row>
    <row r="6" spans="1:10" x14ac:dyDescent="0.25">
      <c r="A6" s="64">
        <v>2</v>
      </c>
      <c r="B6" s="158"/>
      <c r="C6" s="48" t="s">
        <v>119</v>
      </c>
      <c r="D6" s="71"/>
      <c r="E6" s="34"/>
      <c r="F6" s="64" t="s">
        <v>120</v>
      </c>
      <c r="G6" s="34"/>
      <c r="H6" s="65"/>
      <c r="I6" s="65"/>
      <c r="J6" s="65"/>
    </row>
    <row r="7" spans="1:10" x14ac:dyDescent="0.25">
      <c r="A7" s="64">
        <v>3</v>
      </c>
      <c r="B7" s="158"/>
      <c r="C7" s="48" t="s">
        <v>121</v>
      </c>
      <c r="D7" s="71"/>
      <c r="E7" s="34"/>
      <c r="F7" s="64"/>
      <c r="G7" s="34"/>
      <c r="H7" s="65">
        <v>1</v>
      </c>
      <c r="I7" s="65"/>
      <c r="J7" s="65"/>
    </row>
    <row r="8" spans="1:10" ht="16.5" customHeight="1" x14ac:dyDescent="0.25">
      <c r="A8" s="64">
        <v>4</v>
      </c>
      <c r="B8" s="158"/>
      <c r="C8" s="48" t="s">
        <v>122</v>
      </c>
      <c r="D8" s="71" t="s">
        <v>123</v>
      </c>
      <c r="E8" s="34"/>
      <c r="F8" s="64"/>
      <c r="G8" s="34"/>
      <c r="H8" s="65"/>
      <c r="I8" s="65"/>
      <c r="J8" s="65"/>
    </row>
    <row r="9" spans="1:10" ht="18" customHeight="1" x14ac:dyDescent="0.25">
      <c r="A9" s="64">
        <v>5</v>
      </c>
      <c r="B9" s="158"/>
      <c r="C9" s="48" t="s">
        <v>124</v>
      </c>
      <c r="D9" s="71" t="s">
        <v>140</v>
      </c>
      <c r="E9" s="34"/>
      <c r="F9" s="64"/>
      <c r="G9" s="34"/>
      <c r="H9" s="65"/>
      <c r="I9" s="65"/>
      <c r="J9" s="65"/>
    </row>
    <row r="10" spans="1:10" x14ac:dyDescent="0.25">
      <c r="A10" s="64">
        <v>6</v>
      </c>
      <c r="B10" s="158"/>
      <c r="C10" s="48" t="s">
        <v>125</v>
      </c>
      <c r="D10" s="71"/>
      <c r="E10" s="34"/>
      <c r="F10" s="64"/>
      <c r="G10" s="34"/>
      <c r="H10" s="65"/>
      <c r="I10" s="65">
        <v>1</v>
      </c>
      <c r="J10" s="65"/>
    </row>
    <row r="11" spans="1:10" x14ac:dyDescent="0.25">
      <c r="A11" s="64">
        <v>7</v>
      </c>
      <c r="B11" s="158"/>
      <c r="C11" s="48" t="s">
        <v>126</v>
      </c>
      <c r="D11" s="71"/>
      <c r="E11" s="34"/>
      <c r="F11" s="64"/>
      <c r="G11" s="34"/>
      <c r="H11" s="65"/>
      <c r="I11" s="65"/>
      <c r="J11" s="67">
        <v>1</v>
      </c>
    </row>
    <row r="12" spans="1:10" x14ac:dyDescent="0.25">
      <c r="A12" s="64">
        <v>8</v>
      </c>
      <c r="B12" s="158"/>
      <c r="C12" s="48" t="s">
        <v>127</v>
      </c>
      <c r="D12" s="71"/>
      <c r="E12" s="34"/>
      <c r="F12" s="64" t="s">
        <v>120</v>
      </c>
      <c r="G12" s="34"/>
      <c r="H12" s="65"/>
      <c r="I12" s="65"/>
      <c r="J12" s="67"/>
    </row>
    <row r="13" spans="1:10" x14ac:dyDescent="0.25">
      <c r="A13" s="64">
        <v>9</v>
      </c>
      <c r="B13" s="158"/>
      <c r="C13" s="48" t="s">
        <v>128</v>
      </c>
      <c r="D13" s="71"/>
      <c r="E13" s="34"/>
      <c r="F13" s="64"/>
      <c r="G13" s="34"/>
      <c r="H13" s="65"/>
      <c r="I13" s="65"/>
      <c r="J13" s="67">
        <v>1</v>
      </c>
    </row>
    <row r="14" spans="1:10" x14ac:dyDescent="0.25">
      <c r="A14" s="64">
        <v>10</v>
      </c>
      <c r="B14" s="158"/>
      <c r="C14" s="48" t="s">
        <v>129</v>
      </c>
      <c r="D14" s="71"/>
      <c r="E14" s="34"/>
      <c r="F14" s="64" t="s">
        <v>120</v>
      </c>
      <c r="G14" s="34"/>
      <c r="H14" s="65"/>
      <c r="I14" s="65"/>
      <c r="J14" s="67"/>
    </row>
    <row r="15" spans="1:10" x14ac:dyDescent="0.25">
      <c r="A15" s="64">
        <v>11</v>
      </c>
      <c r="B15" s="158"/>
      <c r="C15" s="48" t="s">
        <v>130</v>
      </c>
      <c r="D15" s="71"/>
      <c r="E15" s="34"/>
      <c r="F15" s="64"/>
      <c r="G15" s="34"/>
      <c r="H15" s="65"/>
      <c r="I15" s="65"/>
      <c r="J15" s="67">
        <v>1</v>
      </c>
    </row>
    <row r="16" spans="1:10" ht="17.25" customHeight="1" x14ac:dyDescent="0.25">
      <c r="A16" s="64">
        <v>12</v>
      </c>
      <c r="B16" s="158"/>
      <c r="C16" s="48" t="s">
        <v>131</v>
      </c>
      <c r="D16" s="71" t="s">
        <v>140</v>
      </c>
      <c r="E16" s="34"/>
      <c r="F16" s="64"/>
      <c r="G16" s="34"/>
      <c r="H16" s="65"/>
      <c r="I16" s="65"/>
      <c r="J16" s="67"/>
    </row>
    <row r="17" spans="1:10" x14ac:dyDescent="0.25">
      <c r="A17" s="64">
        <v>13</v>
      </c>
      <c r="B17" s="158"/>
      <c r="C17" s="48" t="s">
        <v>132</v>
      </c>
      <c r="D17" s="71"/>
      <c r="E17" s="34"/>
      <c r="F17" s="64"/>
      <c r="G17" s="34"/>
      <c r="H17" s="65"/>
      <c r="I17" s="65"/>
      <c r="J17" s="67">
        <v>1</v>
      </c>
    </row>
    <row r="18" spans="1:10" x14ac:dyDescent="0.25">
      <c r="A18" s="64">
        <v>14</v>
      </c>
      <c r="B18" s="159"/>
      <c r="C18" s="64" t="s">
        <v>133</v>
      </c>
      <c r="D18" s="72"/>
      <c r="E18" s="36"/>
      <c r="F18" s="65"/>
      <c r="G18" s="34"/>
      <c r="H18" s="65"/>
      <c r="I18" s="65"/>
      <c r="J18" s="67">
        <v>1</v>
      </c>
    </row>
    <row r="19" spans="1:10" ht="16.5" customHeight="1" x14ac:dyDescent="0.25">
      <c r="A19" s="64">
        <v>15</v>
      </c>
      <c r="B19" s="159"/>
      <c r="C19" s="64" t="s">
        <v>134</v>
      </c>
      <c r="D19" s="72" t="s">
        <v>140</v>
      </c>
      <c r="E19" s="36"/>
      <c r="F19" s="65"/>
      <c r="G19" s="34"/>
      <c r="H19" s="65"/>
      <c r="I19" s="65"/>
      <c r="J19" s="65"/>
    </row>
    <row r="20" spans="1:10" ht="18.75" customHeight="1" x14ac:dyDescent="0.25">
      <c r="A20" s="64">
        <v>16</v>
      </c>
      <c r="B20" s="159"/>
      <c r="C20" s="74" t="s">
        <v>135</v>
      </c>
      <c r="D20" s="73" t="s">
        <v>140</v>
      </c>
      <c r="E20" s="63"/>
      <c r="F20" s="66"/>
      <c r="G20" s="62"/>
      <c r="H20" s="66"/>
      <c r="I20" s="66"/>
      <c r="J20" s="66"/>
    </row>
    <row r="21" spans="1:10" x14ac:dyDescent="0.25">
      <c r="A21" s="69">
        <v>17</v>
      </c>
      <c r="B21" s="159"/>
      <c r="C21" s="64" t="s">
        <v>136</v>
      </c>
      <c r="D21" s="72"/>
      <c r="E21" s="36"/>
      <c r="F21" s="65" t="s">
        <v>120</v>
      </c>
      <c r="G21" s="34"/>
      <c r="H21" s="34"/>
      <c r="I21" s="34"/>
      <c r="J21" s="36"/>
    </row>
    <row r="22" spans="1:10" ht="16.5" customHeight="1" x14ac:dyDescent="0.25">
      <c r="A22" s="69">
        <v>18</v>
      </c>
      <c r="B22" s="159"/>
      <c r="C22" s="64" t="s">
        <v>137</v>
      </c>
      <c r="D22" s="72" t="s">
        <v>140</v>
      </c>
      <c r="E22" s="36"/>
      <c r="F22" s="65"/>
      <c r="G22" s="34"/>
      <c r="H22" s="34"/>
      <c r="I22" s="34"/>
      <c r="J22" s="36"/>
    </row>
    <row r="23" spans="1:10" x14ac:dyDescent="0.25">
      <c r="A23" s="69">
        <v>19</v>
      </c>
      <c r="B23" s="159"/>
      <c r="C23" s="64" t="s">
        <v>138</v>
      </c>
      <c r="D23" s="72"/>
      <c r="E23" s="36"/>
      <c r="F23" s="65" t="s">
        <v>120</v>
      </c>
      <c r="G23" s="34"/>
      <c r="H23" s="34"/>
      <c r="I23" s="34"/>
      <c r="J23" s="36"/>
    </row>
    <row r="24" spans="1:10" ht="18.75" customHeight="1" x14ac:dyDescent="0.25">
      <c r="A24" s="69">
        <v>20</v>
      </c>
      <c r="B24" s="160"/>
      <c r="C24" s="64" t="s">
        <v>139</v>
      </c>
      <c r="D24" s="72" t="s">
        <v>140</v>
      </c>
      <c r="E24" s="36"/>
      <c r="F24" s="36"/>
      <c r="G24" s="34"/>
      <c r="H24" s="34"/>
      <c r="I24" s="34"/>
      <c r="J24" s="36"/>
    </row>
    <row r="25" spans="1:10" x14ac:dyDescent="0.25">
      <c r="A25" s="69"/>
      <c r="B25" s="61"/>
      <c r="C25" s="61"/>
      <c r="D25" s="61"/>
      <c r="E25" s="61"/>
      <c r="F25" s="61"/>
      <c r="G25" s="61"/>
      <c r="H25" s="61"/>
      <c r="I25" s="61"/>
      <c r="J25" s="61"/>
    </row>
    <row r="28" spans="1:10" x14ac:dyDescent="0.25">
      <c r="A28" s="23"/>
      <c r="B28" s="23"/>
      <c r="C28" s="155" t="s">
        <v>141</v>
      </c>
      <c r="D28" s="156"/>
      <c r="E28" s="156"/>
      <c r="F28" s="156"/>
      <c r="G28" s="156"/>
      <c r="H28" s="156"/>
      <c r="I28" s="24"/>
    </row>
  </sheetData>
  <mergeCells count="13">
    <mergeCell ref="C28:H28"/>
    <mergeCell ref="B5:B24"/>
    <mergeCell ref="A2:A4"/>
    <mergeCell ref="B2:B4"/>
    <mergeCell ref="C2:C4"/>
    <mergeCell ref="D2:D4"/>
    <mergeCell ref="E2:E4"/>
    <mergeCell ref="I2:I4"/>
    <mergeCell ref="J2:J4"/>
    <mergeCell ref="B1:I1"/>
    <mergeCell ref="F2:F4"/>
    <mergeCell ref="G2:G4"/>
    <mergeCell ref="H2:H4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workbookViewId="0">
      <selection sqref="A1:AB22"/>
    </sheetView>
  </sheetViews>
  <sheetFormatPr defaultRowHeight="15" x14ac:dyDescent="0.25"/>
  <cols>
    <col min="1" max="1" width="3.7109375" customWidth="1"/>
    <col min="2" max="2" width="4.28515625" customWidth="1"/>
    <col min="3" max="3" width="15.85546875" customWidth="1"/>
    <col min="4" max="4" width="13.28515625" customWidth="1"/>
    <col min="5" max="5" width="4.42578125" style="8" customWidth="1"/>
    <col min="6" max="6" width="5.5703125" style="8" customWidth="1"/>
    <col min="7" max="7" width="4.28515625" customWidth="1"/>
    <col min="8" max="8" width="4.7109375" customWidth="1"/>
    <col min="9" max="9" width="4.85546875" customWidth="1"/>
    <col min="10" max="10" width="4.28515625" customWidth="1"/>
    <col min="11" max="11" width="3.28515625" customWidth="1"/>
    <col min="12" max="12" width="3.7109375" customWidth="1"/>
    <col min="13" max="13" width="3.85546875" customWidth="1"/>
    <col min="14" max="14" width="3.5703125" customWidth="1"/>
    <col min="15" max="15" width="4.28515625" customWidth="1"/>
    <col min="16" max="16" width="3.42578125" customWidth="1"/>
    <col min="17" max="17" width="4" customWidth="1"/>
    <col min="18" max="18" width="3.42578125" customWidth="1"/>
    <col min="19" max="19" width="4" customWidth="1"/>
    <col min="20" max="20" width="3.28515625" customWidth="1"/>
    <col min="21" max="21" width="3.7109375" customWidth="1"/>
    <col min="22" max="22" width="3.28515625" customWidth="1"/>
    <col min="23" max="23" width="2.5703125" customWidth="1"/>
    <col min="24" max="24" width="3" customWidth="1"/>
    <col min="25" max="25" width="3.28515625" customWidth="1"/>
    <col min="26" max="26" width="3.5703125" customWidth="1"/>
    <col min="27" max="27" width="4" customWidth="1"/>
    <col min="28" max="28" width="5" customWidth="1"/>
  </cols>
  <sheetData>
    <row r="1" spans="1:28" x14ac:dyDescent="0.25">
      <c r="A1" s="20"/>
      <c r="B1" s="20"/>
      <c r="C1" s="169"/>
      <c r="D1" s="170"/>
      <c r="E1" s="116"/>
      <c r="F1" s="116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x14ac:dyDescent="0.25">
      <c r="A2" s="20"/>
      <c r="B2" s="20"/>
      <c r="C2" s="171"/>
      <c r="D2" s="172"/>
      <c r="E2" s="116"/>
      <c r="F2" s="116"/>
      <c r="G2" s="25"/>
      <c r="H2" s="154" t="s">
        <v>69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25"/>
      <c r="Z2" s="25"/>
      <c r="AA2" s="25"/>
      <c r="AB2" s="25"/>
    </row>
    <row r="3" spans="1:28" ht="30.75" customHeight="1" x14ac:dyDescent="0.25">
      <c r="A3" s="189" t="s">
        <v>0</v>
      </c>
      <c r="B3" s="190" t="s">
        <v>55</v>
      </c>
      <c r="C3" s="180" t="s">
        <v>70</v>
      </c>
      <c r="D3" s="181"/>
      <c r="E3" s="193" t="s">
        <v>56</v>
      </c>
      <c r="F3" s="194"/>
      <c r="G3" s="195" t="s">
        <v>71</v>
      </c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7"/>
    </row>
    <row r="4" spans="1:28" x14ac:dyDescent="0.25">
      <c r="A4" s="189"/>
      <c r="B4" s="191"/>
      <c r="C4" s="182"/>
      <c r="D4" s="183"/>
      <c r="E4" s="198" t="s">
        <v>59</v>
      </c>
      <c r="F4" s="198" t="s">
        <v>60</v>
      </c>
      <c r="G4" s="199" t="s">
        <v>72</v>
      </c>
      <c r="H4" s="199"/>
      <c r="I4" s="199" t="s">
        <v>73</v>
      </c>
      <c r="J4" s="199"/>
      <c r="K4" s="186" t="s">
        <v>74</v>
      </c>
      <c r="L4" s="186"/>
      <c r="M4" s="186" t="s">
        <v>75</v>
      </c>
      <c r="N4" s="186"/>
      <c r="O4" s="186" t="s">
        <v>76</v>
      </c>
      <c r="P4" s="186"/>
      <c r="Q4" s="186" t="s">
        <v>77</v>
      </c>
      <c r="R4" s="186"/>
      <c r="S4" s="186" t="s">
        <v>78</v>
      </c>
      <c r="T4" s="186"/>
      <c r="U4" s="186" t="s">
        <v>79</v>
      </c>
      <c r="V4" s="186"/>
      <c r="W4" s="186" t="s">
        <v>80</v>
      </c>
      <c r="X4" s="186"/>
      <c r="Y4" s="186" t="s">
        <v>81</v>
      </c>
      <c r="Z4" s="186"/>
      <c r="AA4" s="200" t="s">
        <v>82</v>
      </c>
      <c r="AB4" s="201"/>
    </row>
    <row r="5" spans="1:28" ht="30.75" customHeight="1" x14ac:dyDescent="0.25">
      <c r="A5" s="189"/>
      <c r="B5" s="192"/>
      <c r="C5" s="184"/>
      <c r="D5" s="185"/>
      <c r="E5" s="198"/>
      <c r="F5" s="198"/>
      <c r="G5" s="26" t="s">
        <v>59</v>
      </c>
      <c r="H5" s="26" t="s">
        <v>60</v>
      </c>
      <c r="I5" s="26" t="s">
        <v>59</v>
      </c>
      <c r="J5" s="26" t="s">
        <v>60</v>
      </c>
      <c r="K5" s="26" t="s">
        <v>59</v>
      </c>
      <c r="L5" s="26" t="s">
        <v>60</v>
      </c>
      <c r="M5" s="26" t="s">
        <v>59</v>
      </c>
      <c r="N5" s="26" t="s">
        <v>60</v>
      </c>
      <c r="O5" s="26" t="s">
        <v>59</v>
      </c>
      <c r="P5" s="26" t="s">
        <v>60</v>
      </c>
      <c r="Q5" s="26" t="s">
        <v>59</v>
      </c>
      <c r="R5" s="26" t="s">
        <v>60</v>
      </c>
      <c r="S5" s="26" t="s">
        <v>59</v>
      </c>
      <c r="T5" s="26" t="s">
        <v>60</v>
      </c>
      <c r="U5" s="26" t="s">
        <v>59</v>
      </c>
      <c r="V5" s="26" t="s">
        <v>60</v>
      </c>
      <c r="W5" s="26" t="s">
        <v>59</v>
      </c>
      <c r="X5" s="26" t="s">
        <v>60</v>
      </c>
      <c r="Y5" s="26" t="s">
        <v>59</v>
      </c>
      <c r="Z5" s="26" t="s">
        <v>60</v>
      </c>
      <c r="AA5" s="26" t="s">
        <v>59</v>
      </c>
      <c r="AB5" s="26" t="s">
        <v>60</v>
      </c>
    </row>
    <row r="6" spans="1:28" ht="22.5" customHeight="1" x14ac:dyDescent="0.25">
      <c r="A6" s="27">
        <v>1</v>
      </c>
      <c r="B6" s="175" t="s">
        <v>17</v>
      </c>
      <c r="C6" s="173" t="s">
        <v>83</v>
      </c>
      <c r="D6" s="168"/>
      <c r="E6" s="119" t="s">
        <v>144</v>
      </c>
      <c r="F6" s="119" t="s">
        <v>144</v>
      </c>
      <c r="G6" s="54">
        <v>6</v>
      </c>
      <c r="H6" s="54">
        <v>6</v>
      </c>
      <c r="I6" s="54">
        <v>4</v>
      </c>
      <c r="J6" s="54">
        <v>4</v>
      </c>
      <c r="K6" s="54">
        <v>2</v>
      </c>
      <c r="L6" s="54">
        <v>2</v>
      </c>
      <c r="M6" s="54"/>
      <c r="N6" s="54"/>
      <c r="O6" s="54">
        <v>4</v>
      </c>
      <c r="P6" s="54">
        <v>4</v>
      </c>
      <c r="Q6" s="54"/>
      <c r="R6" s="54"/>
      <c r="S6" s="54"/>
      <c r="T6" s="54"/>
      <c r="U6" s="54"/>
      <c r="V6" s="54"/>
      <c r="W6" s="54"/>
      <c r="X6" s="28"/>
      <c r="Y6" s="28"/>
      <c r="Z6" s="28"/>
      <c r="AA6" s="28"/>
      <c r="AB6" s="28"/>
    </row>
    <row r="7" spans="1:28" ht="24" customHeight="1" x14ac:dyDescent="0.25">
      <c r="A7" s="27">
        <v>2</v>
      </c>
      <c r="B7" s="176"/>
      <c r="C7" s="174" t="s">
        <v>87</v>
      </c>
      <c r="D7" s="167"/>
      <c r="E7" s="119" t="s">
        <v>144</v>
      </c>
      <c r="F7" s="119" t="s">
        <v>144</v>
      </c>
      <c r="G7" s="54">
        <v>8</v>
      </c>
      <c r="H7" s="54">
        <v>8</v>
      </c>
      <c r="I7" s="54">
        <v>3</v>
      </c>
      <c r="J7" s="54">
        <v>3</v>
      </c>
      <c r="K7" s="54"/>
      <c r="L7" s="54"/>
      <c r="M7" s="54"/>
      <c r="N7" s="54"/>
      <c r="O7" s="54">
        <v>5</v>
      </c>
      <c r="P7" s="54">
        <v>5</v>
      </c>
      <c r="Q7" s="54"/>
      <c r="R7" s="54"/>
      <c r="S7" s="54"/>
      <c r="T7" s="54"/>
      <c r="U7" s="54"/>
      <c r="V7" s="54"/>
      <c r="W7" s="54"/>
      <c r="X7" s="28"/>
      <c r="Y7" s="28"/>
      <c r="Z7" s="28"/>
      <c r="AA7" s="28"/>
      <c r="AB7" s="28"/>
    </row>
    <row r="8" spans="1:28" ht="23.25" customHeight="1" x14ac:dyDescent="0.25">
      <c r="A8" s="29">
        <v>3</v>
      </c>
      <c r="B8" s="177"/>
      <c r="C8" s="173" t="s">
        <v>84</v>
      </c>
      <c r="D8" s="168"/>
      <c r="E8" s="118" t="s">
        <v>53</v>
      </c>
      <c r="F8" s="118" t="s">
        <v>53</v>
      </c>
      <c r="G8" s="55">
        <v>4</v>
      </c>
      <c r="H8" s="55">
        <v>4</v>
      </c>
      <c r="I8" s="55">
        <v>5</v>
      </c>
      <c r="J8" s="55">
        <v>5</v>
      </c>
      <c r="K8" s="55"/>
      <c r="L8" s="55"/>
      <c r="M8" s="55"/>
      <c r="N8" s="55"/>
      <c r="O8" s="55">
        <v>2</v>
      </c>
      <c r="P8" s="55">
        <v>2</v>
      </c>
      <c r="Q8" s="55"/>
      <c r="R8" s="55"/>
      <c r="S8" s="55"/>
      <c r="T8" s="55"/>
      <c r="U8" s="55"/>
      <c r="V8" s="55"/>
      <c r="W8" s="55"/>
      <c r="X8" s="30"/>
      <c r="Y8" s="30"/>
      <c r="Z8" s="30"/>
      <c r="AA8" s="30"/>
      <c r="AB8" s="30"/>
    </row>
    <row r="9" spans="1:28" ht="23.25" customHeight="1" x14ac:dyDescent="0.25">
      <c r="A9" s="27">
        <v>4</v>
      </c>
      <c r="B9" s="177"/>
      <c r="C9" s="173" t="s">
        <v>85</v>
      </c>
      <c r="D9" s="168"/>
      <c r="E9" s="118" t="s">
        <v>48</v>
      </c>
      <c r="F9" s="118" t="s">
        <v>48</v>
      </c>
      <c r="G9" s="54">
        <v>2</v>
      </c>
      <c r="H9" s="54">
        <v>2</v>
      </c>
      <c r="I9" s="54">
        <v>5</v>
      </c>
      <c r="J9" s="54">
        <v>5</v>
      </c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28"/>
      <c r="Y9" s="28"/>
      <c r="Z9" s="28"/>
      <c r="AA9" s="28"/>
      <c r="AB9" s="28"/>
    </row>
    <row r="10" spans="1:28" ht="23.25" customHeight="1" x14ac:dyDescent="0.25">
      <c r="A10" s="27">
        <v>5</v>
      </c>
      <c r="B10" s="177"/>
      <c r="C10" s="173" t="s">
        <v>86</v>
      </c>
      <c r="D10" s="168"/>
      <c r="E10" s="118" t="s">
        <v>43</v>
      </c>
      <c r="F10" s="118" t="s">
        <v>43</v>
      </c>
      <c r="G10" s="54">
        <v>3</v>
      </c>
      <c r="H10" s="54">
        <v>3</v>
      </c>
      <c r="I10" s="54">
        <v>5</v>
      </c>
      <c r="J10" s="54">
        <v>5</v>
      </c>
      <c r="K10" s="54"/>
      <c r="L10" s="54"/>
      <c r="M10" s="54"/>
      <c r="N10" s="54"/>
      <c r="O10" s="54">
        <v>1</v>
      </c>
      <c r="P10" s="54">
        <v>1</v>
      </c>
      <c r="Q10" s="54"/>
      <c r="R10" s="54"/>
      <c r="S10" s="54"/>
      <c r="T10" s="54"/>
      <c r="U10" s="54"/>
      <c r="V10" s="54"/>
      <c r="W10" s="54"/>
      <c r="X10" s="28"/>
      <c r="Y10" s="28"/>
      <c r="Z10" s="28"/>
      <c r="AA10" s="28"/>
      <c r="AB10" s="28"/>
    </row>
    <row r="11" spans="1:28" ht="21" customHeight="1" x14ac:dyDescent="0.25">
      <c r="A11" s="27">
        <v>6</v>
      </c>
      <c r="B11" s="177"/>
      <c r="C11" s="174" t="s">
        <v>88</v>
      </c>
      <c r="D11" s="167"/>
      <c r="E11" s="118" t="s">
        <v>45</v>
      </c>
      <c r="F11" s="118" t="s">
        <v>45</v>
      </c>
      <c r="G11" s="54">
        <v>3</v>
      </c>
      <c r="H11" s="54">
        <v>3</v>
      </c>
      <c r="I11" s="54">
        <v>4</v>
      </c>
      <c r="J11" s="54">
        <v>4</v>
      </c>
      <c r="K11" s="54"/>
      <c r="L11" s="54"/>
      <c r="M11" s="54"/>
      <c r="N11" s="54"/>
      <c r="O11" s="54">
        <v>4</v>
      </c>
      <c r="P11" s="54">
        <v>4</v>
      </c>
      <c r="Q11" s="54"/>
      <c r="R11" s="54"/>
      <c r="S11" s="54"/>
      <c r="T11" s="54"/>
      <c r="U11" s="54"/>
      <c r="V11" s="54"/>
      <c r="W11" s="54"/>
      <c r="X11" s="28"/>
      <c r="Y11" s="28"/>
      <c r="Z11" s="28"/>
      <c r="AA11" s="28"/>
      <c r="AB11" s="28"/>
    </row>
    <row r="12" spans="1:28" x14ac:dyDescent="0.25">
      <c r="A12" s="27">
        <v>7</v>
      </c>
      <c r="B12" s="177"/>
      <c r="C12" s="174" t="s">
        <v>89</v>
      </c>
      <c r="D12" s="167"/>
      <c r="E12" s="118" t="s">
        <v>43</v>
      </c>
      <c r="F12" s="118" t="s">
        <v>43</v>
      </c>
      <c r="G12" s="54">
        <v>3</v>
      </c>
      <c r="H12" s="54">
        <v>3</v>
      </c>
      <c r="I12" s="54">
        <v>2</v>
      </c>
      <c r="J12" s="54">
        <v>2</v>
      </c>
      <c r="K12" s="54"/>
      <c r="L12" s="54"/>
      <c r="M12" s="54"/>
      <c r="N12" s="54"/>
      <c r="O12" s="54">
        <v>4</v>
      </c>
      <c r="P12" s="54">
        <v>4</v>
      </c>
      <c r="Q12" s="54"/>
      <c r="R12" s="54"/>
      <c r="S12" s="54"/>
      <c r="T12" s="54"/>
      <c r="U12" s="54"/>
      <c r="V12" s="54"/>
      <c r="W12" s="54"/>
      <c r="X12" s="28"/>
      <c r="Y12" s="28"/>
      <c r="Z12" s="28"/>
      <c r="AA12" s="28"/>
      <c r="AB12" s="28"/>
    </row>
    <row r="13" spans="1:28" ht="22.5" customHeight="1" x14ac:dyDescent="0.25">
      <c r="A13" s="27">
        <v>8</v>
      </c>
      <c r="B13" s="177"/>
      <c r="C13" s="166" t="s">
        <v>90</v>
      </c>
      <c r="D13" s="167"/>
      <c r="E13" s="118" t="s">
        <v>115</v>
      </c>
      <c r="F13" s="118" t="s">
        <v>115</v>
      </c>
      <c r="G13" s="54">
        <v>2</v>
      </c>
      <c r="H13" s="54">
        <v>2</v>
      </c>
      <c r="I13" s="54">
        <v>5</v>
      </c>
      <c r="J13" s="54">
        <v>5</v>
      </c>
      <c r="K13" s="54"/>
      <c r="L13" s="54"/>
      <c r="M13" s="54"/>
      <c r="N13" s="54"/>
      <c r="O13" s="54">
        <v>5</v>
      </c>
      <c r="P13" s="54">
        <v>5</v>
      </c>
      <c r="Q13" s="54"/>
      <c r="R13" s="54"/>
      <c r="S13" s="54"/>
      <c r="T13" s="54"/>
      <c r="U13" s="54"/>
      <c r="V13" s="54"/>
      <c r="W13" s="54"/>
      <c r="X13" s="28"/>
      <c r="Y13" s="28"/>
      <c r="Z13" s="28"/>
      <c r="AA13" s="28"/>
      <c r="AB13" s="28"/>
    </row>
    <row r="14" spans="1:28" ht="22.5" customHeight="1" x14ac:dyDescent="0.25">
      <c r="A14" s="27">
        <v>9</v>
      </c>
      <c r="B14" s="177"/>
      <c r="C14" s="166" t="s">
        <v>96</v>
      </c>
      <c r="D14" s="167"/>
      <c r="E14" s="118" t="s">
        <v>45</v>
      </c>
      <c r="F14" s="118" t="s">
        <v>45</v>
      </c>
      <c r="G14" s="54">
        <v>6</v>
      </c>
      <c r="H14" s="54">
        <v>6</v>
      </c>
      <c r="I14" s="54">
        <v>3</v>
      </c>
      <c r="J14" s="54">
        <v>3</v>
      </c>
      <c r="K14" s="54"/>
      <c r="L14" s="54"/>
      <c r="M14" s="54"/>
      <c r="N14" s="54"/>
      <c r="O14" s="54">
        <v>2</v>
      </c>
      <c r="P14" s="54">
        <v>2</v>
      </c>
      <c r="Q14" s="54"/>
      <c r="R14" s="54"/>
      <c r="S14" s="54"/>
      <c r="T14" s="54"/>
      <c r="U14" s="54"/>
      <c r="V14" s="54"/>
      <c r="W14" s="54"/>
      <c r="X14" s="28"/>
      <c r="Y14" s="28"/>
      <c r="Z14" s="28"/>
      <c r="AA14" s="28"/>
      <c r="AB14" s="28"/>
    </row>
    <row r="15" spans="1:28" ht="24" customHeight="1" x14ac:dyDescent="0.25">
      <c r="A15" s="27">
        <v>10</v>
      </c>
      <c r="B15" s="177"/>
      <c r="C15" s="166" t="s">
        <v>91</v>
      </c>
      <c r="D15" s="168"/>
      <c r="E15" s="118" t="s">
        <v>48</v>
      </c>
      <c r="F15" s="118" t="s">
        <v>48</v>
      </c>
      <c r="G15" s="54">
        <v>2</v>
      </c>
      <c r="H15" s="54">
        <v>2</v>
      </c>
      <c r="I15" s="54">
        <v>3</v>
      </c>
      <c r="J15" s="54">
        <v>3</v>
      </c>
      <c r="K15" s="54"/>
      <c r="L15" s="54"/>
      <c r="M15" s="54"/>
      <c r="N15" s="54"/>
      <c r="O15" s="54">
        <v>2</v>
      </c>
      <c r="P15" s="54">
        <v>2</v>
      </c>
      <c r="Q15" s="54"/>
      <c r="R15" s="54"/>
      <c r="S15" s="54"/>
      <c r="T15" s="54"/>
      <c r="U15" s="54"/>
      <c r="V15" s="54"/>
      <c r="W15" s="54"/>
      <c r="X15" s="28"/>
      <c r="Y15" s="28"/>
      <c r="Z15" s="28"/>
      <c r="AA15" s="28"/>
      <c r="AB15" s="28"/>
    </row>
    <row r="16" spans="1:28" ht="21" customHeight="1" x14ac:dyDescent="0.25">
      <c r="A16" s="27">
        <v>11</v>
      </c>
      <c r="B16" s="177"/>
      <c r="C16" s="166" t="s">
        <v>92</v>
      </c>
      <c r="D16" s="167"/>
      <c r="E16" s="40">
        <v>5</v>
      </c>
      <c r="F16" s="40">
        <v>5</v>
      </c>
      <c r="G16" s="54">
        <v>2</v>
      </c>
      <c r="H16" s="54">
        <v>2</v>
      </c>
      <c r="I16" s="54">
        <v>3</v>
      </c>
      <c r="J16" s="54">
        <v>3</v>
      </c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28"/>
      <c r="Y16" s="28"/>
      <c r="Z16" s="28"/>
      <c r="AA16" s="28"/>
      <c r="AB16" s="28"/>
    </row>
    <row r="17" spans="1:28" x14ac:dyDescent="0.25">
      <c r="A17" s="27">
        <v>12</v>
      </c>
      <c r="B17" s="177"/>
      <c r="C17" s="166" t="s">
        <v>93</v>
      </c>
      <c r="D17" s="167"/>
      <c r="E17" s="40">
        <v>8</v>
      </c>
      <c r="F17" s="40">
        <v>8</v>
      </c>
      <c r="G17" s="54">
        <v>3</v>
      </c>
      <c r="H17" s="54">
        <v>3</v>
      </c>
      <c r="I17" s="54">
        <v>5</v>
      </c>
      <c r="J17" s="54">
        <v>5</v>
      </c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28"/>
      <c r="Y17" s="28"/>
      <c r="Z17" s="28"/>
      <c r="AA17" s="28"/>
      <c r="AB17" s="28"/>
    </row>
    <row r="18" spans="1:28" ht="23.25" customHeight="1" x14ac:dyDescent="0.25">
      <c r="A18" s="27">
        <v>13</v>
      </c>
      <c r="B18" s="178"/>
      <c r="C18" s="166" t="s">
        <v>95</v>
      </c>
      <c r="D18" s="167"/>
      <c r="E18" s="40">
        <v>11</v>
      </c>
      <c r="F18" s="40">
        <v>11</v>
      </c>
      <c r="G18" s="54">
        <v>4</v>
      </c>
      <c r="H18" s="54">
        <v>4</v>
      </c>
      <c r="I18" s="54">
        <v>4</v>
      </c>
      <c r="J18" s="54">
        <v>4</v>
      </c>
      <c r="K18" s="54"/>
      <c r="L18" s="54"/>
      <c r="M18" s="54"/>
      <c r="N18" s="54"/>
      <c r="O18" s="54">
        <v>3</v>
      </c>
      <c r="P18" s="54">
        <v>3</v>
      </c>
      <c r="Q18" s="54"/>
      <c r="R18" s="54"/>
      <c r="S18" s="54"/>
      <c r="T18" s="54"/>
      <c r="U18" s="54"/>
      <c r="V18" s="54"/>
      <c r="W18" s="54"/>
      <c r="X18" s="28"/>
      <c r="Y18" s="28"/>
      <c r="Z18" s="28"/>
      <c r="AA18" s="28"/>
      <c r="AB18" s="28"/>
    </row>
    <row r="19" spans="1:28" x14ac:dyDescent="0.25">
      <c r="A19" s="27"/>
      <c r="B19" s="27"/>
      <c r="C19" s="187" t="s">
        <v>59</v>
      </c>
      <c r="D19" s="188"/>
      <c r="E19" s="40">
        <v>132</v>
      </c>
      <c r="F19" s="40">
        <v>132</v>
      </c>
      <c r="G19" s="54">
        <f>SUM(G6:G18)</f>
        <v>48</v>
      </c>
      <c r="H19" s="54">
        <f>SUM(H6:H18)</f>
        <v>48</v>
      </c>
      <c r="I19" s="54">
        <f>SUM(I6:I18)</f>
        <v>51</v>
      </c>
      <c r="J19" s="54">
        <f>SUM(J6:J18)</f>
        <v>51</v>
      </c>
      <c r="K19" s="54">
        <v>2</v>
      </c>
      <c r="L19" s="54">
        <v>2</v>
      </c>
      <c r="M19" s="54"/>
      <c r="N19" s="54"/>
      <c r="O19" s="54">
        <f>SUM(O7:O18)</f>
        <v>28</v>
      </c>
      <c r="P19" s="54">
        <f>SUM(P7:P18)</f>
        <v>28</v>
      </c>
      <c r="Q19" s="54"/>
      <c r="R19" s="54"/>
      <c r="S19" s="54"/>
      <c r="T19" s="54"/>
      <c r="U19" s="54"/>
      <c r="V19" s="54"/>
      <c r="W19" s="54"/>
      <c r="X19" s="28"/>
      <c r="Y19" s="28"/>
      <c r="Z19" s="28"/>
      <c r="AA19" s="28"/>
      <c r="AB19" s="28"/>
    </row>
    <row r="20" spans="1:28" x14ac:dyDescent="0.25">
      <c r="E20" s="117"/>
      <c r="F20" s="117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28" x14ac:dyDescent="0.25">
      <c r="E21" s="117"/>
      <c r="F21" s="117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28" x14ac:dyDescent="0.25">
      <c r="A22" s="20"/>
      <c r="B22" s="20"/>
      <c r="C22" s="20"/>
      <c r="D22" s="20"/>
      <c r="E22" s="116"/>
      <c r="F22" s="179" t="s">
        <v>20</v>
      </c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25"/>
      <c r="V22" s="25"/>
      <c r="W22" s="25"/>
      <c r="X22" s="25"/>
      <c r="Y22" s="25"/>
      <c r="Z22" s="25"/>
      <c r="AA22" s="25"/>
      <c r="AB22" s="25"/>
    </row>
  </sheetData>
  <mergeCells count="37">
    <mergeCell ref="H2:X2"/>
    <mergeCell ref="A3:A5"/>
    <mergeCell ref="B3:B5"/>
    <mergeCell ref="E3:F3"/>
    <mergeCell ref="G3:AB3"/>
    <mergeCell ref="E4:E5"/>
    <mergeCell ref="F4:F5"/>
    <mergeCell ref="G4:H4"/>
    <mergeCell ref="I4:J4"/>
    <mergeCell ref="W4:X4"/>
    <mergeCell ref="Y4:Z4"/>
    <mergeCell ref="AA4:AB4"/>
    <mergeCell ref="U4:V4"/>
    <mergeCell ref="B6:B18"/>
    <mergeCell ref="F22:T22"/>
    <mergeCell ref="C3:D5"/>
    <mergeCell ref="C6:D6"/>
    <mergeCell ref="C7:D7"/>
    <mergeCell ref="C8:D8"/>
    <mergeCell ref="C9:D9"/>
    <mergeCell ref="K4:L4"/>
    <mergeCell ref="M4:N4"/>
    <mergeCell ref="O4:P4"/>
    <mergeCell ref="Q4:R4"/>
    <mergeCell ref="S4:T4"/>
    <mergeCell ref="C16:D16"/>
    <mergeCell ref="C17:D17"/>
    <mergeCell ref="C18:D18"/>
    <mergeCell ref="C19:D19"/>
    <mergeCell ref="C14:D14"/>
    <mergeCell ref="C15:D15"/>
    <mergeCell ref="C1:D1"/>
    <mergeCell ref="C2:D2"/>
    <mergeCell ref="C13:D13"/>
    <mergeCell ref="C10:D10"/>
    <mergeCell ref="C11:D11"/>
    <mergeCell ref="C12:D12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sqref="A1:I21"/>
    </sheetView>
  </sheetViews>
  <sheetFormatPr defaultRowHeight="15" x14ac:dyDescent="0.25"/>
  <cols>
    <col min="1" max="1" width="4.140625" customWidth="1"/>
    <col min="2" max="2" width="14.42578125" customWidth="1"/>
    <col min="3" max="3" width="8.28515625" customWidth="1"/>
    <col min="4" max="4" width="28" customWidth="1"/>
    <col min="5" max="8" width="9.140625" style="8"/>
    <col min="9" max="9" width="18.140625" customWidth="1"/>
  </cols>
  <sheetData>
    <row r="1" spans="1:9" x14ac:dyDescent="0.25">
      <c r="A1" s="75"/>
      <c r="B1" s="202" t="s">
        <v>97</v>
      </c>
      <c r="C1" s="202"/>
      <c r="D1" s="202"/>
      <c r="E1" s="202"/>
      <c r="F1" s="202"/>
      <c r="G1" s="202"/>
      <c r="H1" s="203"/>
      <c r="I1" s="76"/>
    </row>
    <row r="2" spans="1:9" ht="31.5" customHeight="1" x14ac:dyDescent="0.25">
      <c r="A2" s="30" t="s">
        <v>0</v>
      </c>
      <c r="B2" s="94" t="s">
        <v>98</v>
      </c>
      <c r="C2" s="95" t="s">
        <v>109</v>
      </c>
      <c r="D2" s="95" t="s">
        <v>3</v>
      </c>
      <c r="E2" s="95" t="s">
        <v>99</v>
      </c>
      <c r="F2" s="95" t="s">
        <v>100</v>
      </c>
      <c r="G2" s="96" t="s">
        <v>101</v>
      </c>
      <c r="H2" s="96" t="s">
        <v>102</v>
      </c>
      <c r="I2" s="97" t="s">
        <v>55</v>
      </c>
    </row>
    <row r="3" spans="1:9" ht="24.75" customHeight="1" x14ac:dyDescent="0.25">
      <c r="A3" s="30">
        <v>1</v>
      </c>
      <c r="B3" s="38" t="s">
        <v>103</v>
      </c>
      <c r="C3" s="98">
        <v>1305000</v>
      </c>
      <c r="D3" s="99" t="s">
        <v>30</v>
      </c>
      <c r="E3" s="111" t="s">
        <v>35</v>
      </c>
      <c r="F3" s="111" t="s">
        <v>35</v>
      </c>
      <c r="G3" s="118" t="s">
        <v>144</v>
      </c>
      <c r="H3" s="118" t="s">
        <v>144</v>
      </c>
      <c r="I3" s="37" t="s">
        <v>17</v>
      </c>
    </row>
    <row r="4" spans="1:9" ht="27.75" customHeight="1" x14ac:dyDescent="0.25">
      <c r="A4" s="30">
        <v>2</v>
      </c>
      <c r="B4" s="38" t="s">
        <v>103</v>
      </c>
      <c r="C4" s="98">
        <v>1302000</v>
      </c>
      <c r="D4" s="99" t="s">
        <v>108</v>
      </c>
      <c r="E4" s="111" t="s">
        <v>36</v>
      </c>
      <c r="F4" s="111" t="s">
        <v>36</v>
      </c>
      <c r="G4" s="118" t="s">
        <v>144</v>
      </c>
      <c r="H4" s="118" t="s">
        <v>144</v>
      </c>
      <c r="I4" s="37" t="s">
        <v>17</v>
      </c>
    </row>
    <row r="5" spans="1:9" ht="33.75" customHeight="1" x14ac:dyDescent="0.25">
      <c r="A5" s="30">
        <v>5</v>
      </c>
      <c r="B5" s="94" t="s">
        <v>104</v>
      </c>
      <c r="C5" s="100" t="s">
        <v>21</v>
      </c>
      <c r="D5" s="101" t="s">
        <v>22</v>
      </c>
      <c r="E5" s="111" t="s">
        <v>37</v>
      </c>
      <c r="F5" s="111" t="s">
        <v>37</v>
      </c>
      <c r="G5" s="118" t="s">
        <v>53</v>
      </c>
      <c r="H5" s="118" t="s">
        <v>53</v>
      </c>
      <c r="I5" s="37" t="s">
        <v>17</v>
      </c>
    </row>
    <row r="6" spans="1:9" ht="26.25" customHeight="1" x14ac:dyDescent="0.25">
      <c r="A6" s="30">
        <v>6</v>
      </c>
      <c r="B6" s="94" t="s">
        <v>104</v>
      </c>
      <c r="C6" s="102" t="s">
        <v>16</v>
      </c>
      <c r="D6" s="103" t="s">
        <v>23</v>
      </c>
      <c r="E6" s="111" t="s">
        <v>38</v>
      </c>
      <c r="F6" s="111" t="s">
        <v>38</v>
      </c>
      <c r="G6" s="118" t="s">
        <v>48</v>
      </c>
      <c r="H6" s="118" t="s">
        <v>48</v>
      </c>
      <c r="I6" s="37" t="s">
        <v>17</v>
      </c>
    </row>
    <row r="7" spans="1:9" ht="32.25" customHeight="1" x14ac:dyDescent="0.25">
      <c r="A7" s="30">
        <v>7</v>
      </c>
      <c r="B7" s="94" t="s">
        <v>104</v>
      </c>
      <c r="C7" s="100" t="s">
        <v>21</v>
      </c>
      <c r="D7" s="101" t="s">
        <v>24</v>
      </c>
      <c r="E7" s="111" t="s">
        <v>37</v>
      </c>
      <c r="F7" s="111" t="s">
        <v>37</v>
      </c>
      <c r="G7" s="118" t="s">
        <v>43</v>
      </c>
      <c r="H7" s="118" t="s">
        <v>43</v>
      </c>
      <c r="I7" s="37" t="s">
        <v>17</v>
      </c>
    </row>
    <row r="8" spans="1:9" ht="32.25" customHeight="1" x14ac:dyDescent="0.25">
      <c r="A8" s="30">
        <v>8</v>
      </c>
      <c r="B8" s="94" t="s">
        <v>104</v>
      </c>
      <c r="C8" s="100" t="s">
        <v>21</v>
      </c>
      <c r="D8" s="101" t="s">
        <v>25</v>
      </c>
      <c r="E8" s="111" t="s">
        <v>37</v>
      </c>
      <c r="F8" s="111" t="s">
        <v>37</v>
      </c>
      <c r="G8" s="118" t="s">
        <v>45</v>
      </c>
      <c r="H8" s="118" t="s">
        <v>45</v>
      </c>
      <c r="I8" s="37" t="s">
        <v>17</v>
      </c>
    </row>
    <row r="9" spans="1:9" ht="35.25" customHeight="1" x14ac:dyDescent="0.25">
      <c r="A9" s="30">
        <v>9</v>
      </c>
      <c r="B9" s="94" t="s">
        <v>104</v>
      </c>
      <c r="C9" s="100" t="s">
        <v>21</v>
      </c>
      <c r="D9" s="101" t="s">
        <v>26</v>
      </c>
      <c r="E9" s="111" t="s">
        <v>39</v>
      </c>
      <c r="F9" s="111" t="s">
        <v>39</v>
      </c>
      <c r="G9" s="118" t="s">
        <v>43</v>
      </c>
      <c r="H9" s="118" t="s">
        <v>43</v>
      </c>
      <c r="I9" s="37" t="s">
        <v>17</v>
      </c>
    </row>
    <row r="10" spans="1:9" ht="25.5" x14ac:dyDescent="0.25">
      <c r="A10" s="30">
        <v>10</v>
      </c>
      <c r="B10" s="94" t="s">
        <v>104</v>
      </c>
      <c r="C10" s="102" t="s">
        <v>16</v>
      </c>
      <c r="D10" s="103" t="s">
        <v>29</v>
      </c>
      <c r="E10" s="111" t="s">
        <v>36</v>
      </c>
      <c r="F10" s="111" t="s">
        <v>36</v>
      </c>
      <c r="G10" s="118" t="s">
        <v>115</v>
      </c>
      <c r="H10" s="118" t="s">
        <v>115</v>
      </c>
      <c r="I10" s="37" t="s">
        <v>17</v>
      </c>
    </row>
    <row r="11" spans="1:9" ht="18.75" customHeight="1" x14ac:dyDescent="0.25">
      <c r="A11" s="30"/>
      <c r="B11" s="94" t="s">
        <v>104</v>
      </c>
      <c r="C11" s="104" t="s">
        <v>40</v>
      </c>
      <c r="D11" s="103" t="s">
        <v>28</v>
      </c>
      <c r="E11" s="111" t="s">
        <v>37</v>
      </c>
      <c r="F11" s="111" t="s">
        <v>37</v>
      </c>
      <c r="G11" s="118" t="s">
        <v>45</v>
      </c>
      <c r="H11" s="118" t="s">
        <v>45</v>
      </c>
      <c r="I11" s="37" t="s">
        <v>17</v>
      </c>
    </row>
    <row r="12" spans="1:9" ht="25.5" x14ac:dyDescent="0.25">
      <c r="A12" s="30">
        <v>11</v>
      </c>
      <c r="B12" s="94" t="s">
        <v>104</v>
      </c>
      <c r="C12" s="98" t="s">
        <v>41</v>
      </c>
      <c r="D12" s="56" t="s">
        <v>32</v>
      </c>
      <c r="E12" s="111" t="s">
        <v>38</v>
      </c>
      <c r="F12" s="111" t="s">
        <v>38</v>
      </c>
      <c r="G12" s="118" t="s">
        <v>48</v>
      </c>
      <c r="H12" s="118" t="s">
        <v>48</v>
      </c>
      <c r="I12" s="37" t="s">
        <v>17</v>
      </c>
    </row>
    <row r="13" spans="1:9" ht="15.75" customHeight="1" x14ac:dyDescent="0.25">
      <c r="A13" s="30">
        <v>12</v>
      </c>
      <c r="B13" s="94" t="s">
        <v>104</v>
      </c>
      <c r="C13" s="98">
        <v>1114000</v>
      </c>
      <c r="D13" s="56" t="s">
        <v>33</v>
      </c>
      <c r="E13" s="40">
        <v>14</v>
      </c>
      <c r="F13" s="40">
        <v>14</v>
      </c>
      <c r="G13" s="40">
        <v>5</v>
      </c>
      <c r="H13" s="40">
        <v>5</v>
      </c>
      <c r="I13" s="37" t="s">
        <v>17</v>
      </c>
    </row>
    <row r="14" spans="1:9" ht="24" customHeight="1" x14ac:dyDescent="0.25">
      <c r="A14" s="30"/>
      <c r="B14" s="94" t="s">
        <v>104</v>
      </c>
      <c r="C14" s="98" t="s">
        <v>42</v>
      </c>
      <c r="D14" s="56" t="s">
        <v>107</v>
      </c>
      <c r="E14" s="40">
        <v>12</v>
      </c>
      <c r="F14" s="40">
        <v>12</v>
      </c>
      <c r="G14" s="40">
        <v>8</v>
      </c>
      <c r="H14" s="40">
        <v>8</v>
      </c>
      <c r="I14" s="37" t="s">
        <v>17</v>
      </c>
    </row>
    <row r="15" spans="1:9" ht="33.75" x14ac:dyDescent="0.25">
      <c r="A15" s="30">
        <v>13</v>
      </c>
      <c r="B15" s="38" t="s">
        <v>105</v>
      </c>
      <c r="C15" s="105">
        <v>1201000</v>
      </c>
      <c r="D15" s="56" t="s">
        <v>31</v>
      </c>
      <c r="E15" s="40">
        <v>23</v>
      </c>
      <c r="F15" s="40">
        <v>23</v>
      </c>
      <c r="G15" s="40">
        <v>11</v>
      </c>
      <c r="H15" s="40">
        <v>11</v>
      </c>
      <c r="I15" s="37" t="s">
        <v>17</v>
      </c>
    </row>
    <row r="16" spans="1:9" x14ac:dyDescent="0.25">
      <c r="A16" s="30"/>
      <c r="B16" s="96" t="s">
        <v>106</v>
      </c>
      <c r="C16" s="106"/>
      <c r="D16" s="107"/>
      <c r="E16" s="40">
        <v>256</v>
      </c>
      <c r="F16" s="40">
        <v>256</v>
      </c>
      <c r="G16" s="40">
        <v>132</v>
      </c>
      <c r="H16" s="40">
        <v>132</v>
      </c>
      <c r="I16" s="29"/>
    </row>
    <row r="17" spans="1:9" x14ac:dyDescent="0.25">
      <c r="A17" s="108"/>
      <c r="B17" s="76"/>
      <c r="C17" s="13"/>
      <c r="D17" s="76"/>
      <c r="E17" s="76"/>
      <c r="F17" s="76"/>
      <c r="G17" s="76"/>
      <c r="H17" s="76"/>
      <c r="I17" s="76"/>
    </row>
    <row r="18" spans="1:9" x14ac:dyDescent="0.25">
      <c r="A18" s="8"/>
      <c r="B18" s="8"/>
      <c r="C18" s="109"/>
      <c r="D18" s="8"/>
      <c r="I18" s="8"/>
    </row>
    <row r="19" spans="1:9" x14ac:dyDescent="0.25">
      <c r="A19" s="75"/>
      <c r="B19" s="75"/>
      <c r="C19" s="204" t="s">
        <v>20</v>
      </c>
      <c r="D19" s="204"/>
      <c r="E19" s="204"/>
      <c r="F19" s="204"/>
      <c r="G19" s="204"/>
      <c r="H19" s="75"/>
      <c r="I19" s="75"/>
    </row>
    <row r="20" spans="1:9" x14ac:dyDescent="0.25">
      <c r="C20" s="1"/>
    </row>
    <row r="21" spans="1:9" x14ac:dyDescent="0.25">
      <c r="C21" s="1"/>
    </row>
    <row r="22" spans="1:9" x14ac:dyDescent="0.25">
      <c r="C22" s="1"/>
    </row>
    <row r="23" spans="1:9" x14ac:dyDescent="0.25">
      <c r="C23" s="1"/>
    </row>
  </sheetData>
  <mergeCells count="2">
    <mergeCell ref="B1:H1"/>
    <mergeCell ref="C19:G1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жұмысқа орналасу</vt:lpstr>
      <vt:lpstr>өз мамандығы</vt:lpstr>
      <vt:lpstr>үздік бітірген</vt:lpstr>
      <vt:lpstr>кәсіпорын </vt:lpstr>
      <vt:lpstr>сала бойынша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2023-04-27T10:21:16Z</dcterms:modified>
</cp:coreProperties>
</file>